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全社共有\010_牧之原市商工会\160_その他\40_健康診断\令和８年度\"/>
    </mc:Choice>
  </mc:AlternateContent>
  <xr:revisionPtr revIDLastSave="0" documentId="13_ncr:1_{036B2AE8-7AC6-4FCE-8541-A8F9A359C783}" xr6:coauthVersionLast="47" xr6:coauthVersionMax="47" xr10:uidLastSave="{00000000-0000-0000-0000-000000000000}"/>
  <bookViews>
    <workbookView xWindow="-120" yWindow="-120" windowWidth="20730" windowHeight="11040" activeTab="1" xr2:uid="{732EB92B-FBF3-430D-934C-B6381A03496E}"/>
  </bookViews>
  <sheets>
    <sheet name=" 【相良】R8申込書" sheetId="1" r:id="rId1"/>
    <sheet name="R8検査一覧" sheetId="2" r:id="rId2"/>
  </sheets>
  <definedNames>
    <definedName name="_xlnm.Print_Area" localSheetId="0">' 【相良】R8申込書'!$A$1:$Q$30</definedName>
    <definedName name="_xlnm.Print_Area" localSheetId="1">'R8検査一覧'!$A$1:$F$21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F18" i="2" s="1"/>
  <c r="G16" i="2"/>
  <c r="F15" i="2"/>
  <c r="F14" i="2"/>
  <c r="F13" i="2"/>
  <c r="F11" i="2"/>
  <c r="F10" i="2"/>
</calcChain>
</file>

<file path=xl/sharedStrings.xml><?xml version="1.0" encoding="utf-8"?>
<sst xmlns="http://schemas.openxmlformats.org/spreadsheetml/2006/main" count="105" uniqueCount="91">
  <si>
    <t>事業所名　：</t>
    <rPh sb="0" eb="3">
      <t>ジギョウショ</t>
    </rPh>
    <rPh sb="3" eb="4">
      <t>メイ</t>
    </rPh>
    <phoneticPr fontId="4"/>
  </si>
  <si>
    <t xml:space="preserve"> </t>
    <phoneticPr fontId="4"/>
  </si>
  <si>
    <t>住      所　：</t>
    <phoneticPr fontId="4"/>
  </si>
  <si>
    <t xml:space="preserve">〒　　　⁻　　　　　
</t>
    <phoneticPr fontId="4"/>
  </si>
  <si>
    <t>Ｔ  Ｅ Ｌ　：</t>
    <phoneticPr fontId="4"/>
  </si>
  <si>
    <t>　　　　　　（　　　　）　　　　　　　</t>
    <phoneticPr fontId="4"/>
  </si>
  <si>
    <t>担当者　：</t>
    <rPh sb="0" eb="2">
      <t>タントウ</t>
    </rPh>
    <rPh sb="2" eb="3">
      <t>シャ</t>
    </rPh>
    <phoneticPr fontId="4"/>
  </si>
  <si>
    <r>
      <rPr>
        <b/>
        <sz val="12"/>
        <color theme="1"/>
        <rFont val="Meiryo UI"/>
        <family val="3"/>
        <charset val="128"/>
      </rPr>
      <t>牧之原市商工会</t>
    </r>
    <r>
      <rPr>
        <sz val="11"/>
        <color theme="1"/>
        <rFont val="Meiryo UI"/>
        <family val="3"/>
        <charset val="128"/>
      </rPr>
      <t xml:space="preserve">
電話　　0548-52-0640
FAX　  0548-52-4846</t>
    </r>
    <rPh sb="0" eb="4">
      <t>マキノハラシ</t>
    </rPh>
    <rPh sb="4" eb="7">
      <t>ショウコウカイ</t>
    </rPh>
    <phoneticPr fontId="4"/>
  </si>
  <si>
    <t>受診会場　：</t>
    <rPh sb="0" eb="4">
      <t>ジュシンカイジョウ</t>
    </rPh>
    <phoneticPr fontId="4"/>
  </si>
  <si>
    <t>①　相良原子力防災センター　「サーボ」</t>
    <rPh sb="2" eb="4">
      <t>サガラ</t>
    </rPh>
    <rPh sb="4" eb="9">
      <t>ゲンシリョクボウサイ</t>
    </rPh>
    <phoneticPr fontId="4"/>
  </si>
  <si>
    <t>②　地頭方原子力防災センター　「ジーボ」</t>
    <rPh sb="2" eb="5">
      <t>ジトウガタ</t>
    </rPh>
    <rPh sb="5" eb="8">
      <t>ゲンシリョク</t>
    </rPh>
    <rPh sb="8" eb="10">
      <t>ボウサイ</t>
    </rPh>
    <phoneticPr fontId="4"/>
  </si>
  <si>
    <t>③　萩間コミュニティセンター(旧萩間公民館)</t>
    <rPh sb="2" eb="3">
      <t>ハギ</t>
    </rPh>
    <rPh sb="3" eb="4">
      <t>マ</t>
    </rPh>
    <rPh sb="15" eb="16">
      <t>キュウ</t>
    </rPh>
    <rPh sb="16" eb="21">
      <t>ハギマコウミンカン</t>
    </rPh>
    <phoneticPr fontId="4"/>
  </si>
  <si>
    <t>↓受診する項目に「　○　」を記入してください　（検査項目の詳細・料金は別紙参照）</t>
    <rPh sb="1" eb="3">
      <t>ジュシン</t>
    </rPh>
    <rPh sb="5" eb="7">
      <t>コウモク</t>
    </rPh>
    <rPh sb="14" eb="16">
      <t>キニュウ</t>
    </rPh>
    <rPh sb="24" eb="28">
      <t>ケンサコウモク</t>
    </rPh>
    <rPh sb="29" eb="31">
      <t>ショウサイ</t>
    </rPh>
    <rPh sb="32" eb="34">
      <t>リョウキン</t>
    </rPh>
    <rPh sb="35" eb="37">
      <t>ベッシ</t>
    </rPh>
    <rPh sb="37" eb="39">
      <t>サンショウ</t>
    </rPh>
    <phoneticPr fontId="4"/>
  </si>
  <si>
    <t>番号</t>
    <rPh sb="0" eb="2">
      <t>バンゴウ</t>
    </rPh>
    <phoneticPr fontId="12"/>
  </si>
  <si>
    <t>氏　　名</t>
    <rPh sb="0" eb="1">
      <t>シ</t>
    </rPh>
    <rPh sb="3" eb="4">
      <t>ナ</t>
    </rPh>
    <phoneticPr fontId="13"/>
  </si>
  <si>
    <t>フ　リ　ガ　ナ</t>
    <phoneticPr fontId="4"/>
  </si>
  <si>
    <r>
      <t xml:space="preserve">生 年 月 日
</t>
    </r>
    <r>
      <rPr>
        <sz val="8"/>
        <color theme="1"/>
        <rFont val="Meiryo UI"/>
        <family val="3"/>
        <charset val="128"/>
      </rPr>
      <t>入力例 2000/1/1</t>
    </r>
    <rPh sb="0" eb="1">
      <t>ナマ</t>
    </rPh>
    <rPh sb="2" eb="3">
      <t>ネン</t>
    </rPh>
    <rPh sb="4" eb="5">
      <t>ガツ</t>
    </rPh>
    <rPh sb="6" eb="7">
      <t>ニチ</t>
    </rPh>
    <rPh sb="8" eb="10">
      <t>ニュウリョク</t>
    </rPh>
    <rPh sb="10" eb="11">
      <t>レイ</t>
    </rPh>
    <phoneticPr fontId="4"/>
  </si>
  <si>
    <t>会場</t>
    <rPh sb="0" eb="2">
      <t>カイジョウ</t>
    </rPh>
    <phoneticPr fontId="4"/>
  </si>
  <si>
    <t>定期S</t>
    <rPh sb="0" eb="2">
      <t>テイキ</t>
    </rPh>
    <phoneticPr fontId="4"/>
  </si>
  <si>
    <t>生活Ｉ</t>
    <rPh sb="0" eb="2">
      <t>セイカツ</t>
    </rPh>
    <phoneticPr fontId="13"/>
  </si>
  <si>
    <t>有　機</t>
    <phoneticPr fontId="4"/>
  </si>
  <si>
    <t>特定化学物質</t>
    <rPh sb="0" eb="4">
      <t>トクテイカガク</t>
    </rPh>
    <rPh sb="4" eb="6">
      <t>ブッシツ</t>
    </rPh>
    <phoneticPr fontId="4"/>
  </si>
  <si>
    <t>じん肺</t>
    <rPh sb="2" eb="3">
      <t>ハイ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</si>
  <si>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</si>
  <si>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</si>
  <si>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</si>
  <si>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</si>
  <si>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</si>
  <si>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</si>
  <si>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</si>
  <si>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胃検診</t>
    <rPh sb="0" eb="3">
      <t>イケンシン</t>
    </rPh>
    <phoneticPr fontId="4"/>
  </si>
  <si>
    <t>検便
２回</t>
    <rPh sb="0" eb="2">
      <t>ケンベン</t>
    </rPh>
    <rPh sb="4" eb="5">
      <t>カイ</t>
    </rPh>
    <phoneticPr fontId="4"/>
  </si>
  <si>
    <t>子宮
ガン</t>
    <phoneticPr fontId="4"/>
  </si>
  <si>
    <t>尿酸
UA</t>
    <rPh sb="0" eb="2">
      <t>ニョウサン</t>
    </rPh>
    <phoneticPr fontId="4"/>
  </si>
  <si>
    <t>腫瘍マーカー</t>
    <rPh sb="0" eb="2">
      <t>シュヨウ</t>
    </rPh>
    <phoneticPr fontId="4"/>
  </si>
  <si>
    <t>血液法</t>
    <rPh sb="0" eb="2">
      <t>ケツエキ</t>
    </rPh>
    <rPh sb="2" eb="3">
      <t>ホウ</t>
    </rPh>
    <phoneticPr fontId="4"/>
  </si>
  <si>
    <t>ABC
検診</t>
    <rPh sb="4" eb="6">
      <t>ケンシン</t>
    </rPh>
    <phoneticPr fontId="4"/>
  </si>
  <si>
    <t>男性
セット</t>
    <rPh sb="0" eb="2">
      <t>ダンセイ</t>
    </rPh>
    <phoneticPr fontId="4"/>
  </si>
  <si>
    <t>女性
セット</t>
    <rPh sb="0" eb="2">
      <t>ジョセイ</t>
    </rPh>
    <phoneticPr fontId="4"/>
  </si>
  <si>
    <t>　</t>
    <phoneticPr fontId="4"/>
  </si>
  <si>
    <t>〇</t>
    <phoneticPr fontId="4"/>
  </si>
  <si>
    <t>人数　計</t>
    <rPh sb="0" eb="2">
      <t>ニンズウ</t>
    </rPh>
    <rPh sb="3" eb="4">
      <t>ケイ</t>
    </rPh>
    <phoneticPr fontId="4"/>
  </si>
  <si>
    <t>【備考】　</t>
    <rPh sb="1" eb="3">
      <t>ビコウ</t>
    </rPh>
    <phoneticPr fontId="4"/>
  </si>
  <si>
    <t>*受診者が１２名を超える場合は用紙をコピーしてご利用ください。</t>
    <rPh sb="1" eb="3">
      <t>ジュシン</t>
    </rPh>
    <rPh sb="3" eb="4">
      <t>シャ</t>
    </rPh>
    <rPh sb="7" eb="8">
      <t>メイ</t>
    </rPh>
    <rPh sb="9" eb="10">
      <t>コ</t>
    </rPh>
    <rPh sb="12" eb="14">
      <t>バアイ</t>
    </rPh>
    <rPh sb="15" eb="17">
      <t>ヨウシ</t>
    </rPh>
    <rPh sb="24" eb="26">
      <t>リヨウ</t>
    </rPh>
    <phoneticPr fontId="4"/>
  </si>
  <si>
    <t>健康診断検査項目・料金　　一覧表</t>
    <rPh sb="0" eb="4">
      <t>ケンコウシンダン</t>
    </rPh>
    <rPh sb="4" eb="5">
      <t>ケン</t>
    </rPh>
    <rPh sb="5" eb="6">
      <t>サ</t>
    </rPh>
    <rPh sb="6" eb="8">
      <t>コウモク</t>
    </rPh>
    <rPh sb="9" eb="11">
      <t>リョウキン</t>
    </rPh>
    <rPh sb="13" eb="14">
      <t>イチ</t>
    </rPh>
    <rPh sb="14" eb="15">
      <t>ラン</t>
    </rPh>
    <rPh sb="15" eb="16">
      <t>ヒョウ</t>
    </rPh>
    <phoneticPr fontId="13"/>
  </si>
  <si>
    <t>検査項目</t>
    <rPh sb="0" eb="2">
      <t>ケンサ</t>
    </rPh>
    <rPh sb="2" eb="4">
      <t>コウモク</t>
    </rPh>
    <phoneticPr fontId="13"/>
  </si>
  <si>
    <t>検査内容</t>
    <rPh sb="0" eb="2">
      <t>ケンサ</t>
    </rPh>
    <rPh sb="2" eb="4">
      <t>ナイヨウ</t>
    </rPh>
    <phoneticPr fontId="13"/>
  </si>
  <si>
    <t>税込料金
（円）</t>
    <rPh sb="0" eb="2">
      <t>ゼイコミ</t>
    </rPh>
    <rPh sb="2" eb="4">
      <t>リョウキン</t>
    </rPh>
    <phoneticPr fontId="13"/>
  </si>
  <si>
    <t>税抜料金
（円）</t>
    <rPh sb="0" eb="2">
      <t>ゼイヌキ</t>
    </rPh>
    <rPh sb="2" eb="4">
      <t>リョウキン</t>
    </rPh>
    <phoneticPr fontId="13"/>
  </si>
  <si>
    <t>定期健康診断　Sタイプ
雇入時健康診断</t>
    <rPh sb="0" eb="6">
      <t>テイキケンコウシンダン</t>
    </rPh>
    <rPh sb="12" eb="14">
      <t>ヤトイイレ</t>
    </rPh>
    <rPh sb="14" eb="15">
      <t>ジ</t>
    </rPh>
    <rPh sb="15" eb="19">
      <t>ケンコウシンダン</t>
    </rPh>
    <phoneticPr fontId="4"/>
  </si>
  <si>
    <t>診察・胸部レントゲン(デジタル撮影)・身長・体重・
腹囲・視力・聴力・血圧・心電図・尿検査(糖・蛋白)・
血液検査（RBC・Hb・Ht・MCV・AST・ALT・γ-GT・
TG・HDL-C・LDL-C・BS・HbA1c）</t>
    <rPh sb="0" eb="2">
      <t>シンサツ</t>
    </rPh>
    <rPh sb="3" eb="5">
      <t>キョウブ</t>
    </rPh>
    <rPh sb="15" eb="17">
      <t>サツエイ</t>
    </rPh>
    <rPh sb="26" eb="28">
      <t>フクイ</t>
    </rPh>
    <rPh sb="29" eb="31">
      <t>シリョク</t>
    </rPh>
    <rPh sb="32" eb="34">
      <t>チョウリョク</t>
    </rPh>
    <rPh sb="35" eb="37">
      <t>ケツアツ</t>
    </rPh>
    <rPh sb="38" eb="41">
      <t>シンデンズ</t>
    </rPh>
    <rPh sb="42" eb="45">
      <t>ニョウケンサ</t>
    </rPh>
    <rPh sb="46" eb="47">
      <t>トウ</t>
    </rPh>
    <rPh sb="48" eb="50">
      <t>タンパク</t>
    </rPh>
    <rPh sb="53" eb="57">
      <t>ケツエキケンサ</t>
    </rPh>
    <phoneticPr fontId="4"/>
  </si>
  <si>
    <t>生活習慣病健診　Ⅰタイプ</t>
    <rPh sb="0" eb="7">
      <t>セイカツシュウカンビョウケンシン</t>
    </rPh>
    <phoneticPr fontId="4"/>
  </si>
  <si>
    <t>Sタイプの項目＋血液検査
（WBC・ALP・TP・Alb・A/G比・TC・BUN・UA）</t>
    <rPh sb="5" eb="7">
      <t>コウモク</t>
    </rPh>
    <rPh sb="8" eb="12">
      <t>ケツエキケンサ</t>
    </rPh>
    <phoneticPr fontId="4"/>
  </si>
  <si>
    <t>有機溶剤検査</t>
    <rPh sb="0" eb="4">
      <t>ユウキヨウザイ</t>
    </rPh>
    <rPh sb="4" eb="6">
      <t>ケンサ</t>
    </rPh>
    <phoneticPr fontId="4"/>
  </si>
  <si>
    <t>取り扱い溶剤による</t>
    <rPh sb="0" eb="1">
      <t>ト</t>
    </rPh>
    <rPh sb="2" eb="3">
      <t>アツカ</t>
    </rPh>
    <rPh sb="4" eb="6">
      <t>ヨウザイ</t>
    </rPh>
    <phoneticPr fontId="4"/>
  </si>
  <si>
    <t>1,750～6,350</t>
  </si>
  <si>
    <t>　特定化学物質検査</t>
    <rPh sb="1" eb="7">
      <t>トクテイカガクブッシツ</t>
    </rPh>
    <rPh sb="7" eb="9">
      <t>ケンサ</t>
    </rPh>
    <phoneticPr fontId="4"/>
  </si>
  <si>
    <t>取り扱い物質による</t>
    <rPh sb="0" eb="1">
      <t>ト</t>
    </rPh>
    <rPh sb="2" eb="3">
      <t>アツカ</t>
    </rPh>
    <rPh sb="4" eb="6">
      <t>ブッシツ</t>
    </rPh>
    <phoneticPr fontId="4"/>
  </si>
  <si>
    <t>1,700～23,700</t>
  </si>
  <si>
    <t>じん肺検査</t>
    <rPh sb="2" eb="3">
      <t>パイ</t>
    </rPh>
    <rPh sb="3" eb="5">
      <t>ケンサ</t>
    </rPh>
    <phoneticPr fontId="4"/>
  </si>
  <si>
    <t>診察・胸部レントゲン(直接撮影)</t>
    <rPh sb="0" eb="2">
      <t>シンサツ</t>
    </rPh>
    <rPh sb="3" eb="5">
      <t>キョウブ</t>
    </rPh>
    <rPh sb="11" eb="13">
      <t>チョクセツ</t>
    </rPh>
    <rPh sb="13" eb="15">
      <t>サツエイ</t>
    </rPh>
    <phoneticPr fontId="4"/>
  </si>
  <si>
    <r>
      <t xml:space="preserve">石綿検査
</t>
    </r>
    <r>
      <rPr>
        <sz val="9"/>
        <rFont val="Meiryo UI"/>
        <family val="3"/>
        <charset val="128"/>
      </rPr>
      <t>(お申込みは備考欄へご記入ください</t>
    </r>
    <r>
      <rPr>
        <sz val="11"/>
        <rFont val="Meiryo UI"/>
        <family val="3"/>
        <charset val="128"/>
      </rPr>
      <t>)</t>
    </r>
    <rPh sb="0" eb="2">
      <t>セキメン</t>
    </rPh>
    <rPh sb="2" eb="4">
      <t>ケンサ</t>
    </rPh>
    <rPh sb="7" eb="9">
      <t>モウシコ</t>
    </rPh>
    <rPh sb="11" eb="14">
      <t>ビコウラン</t>
    </rPh>
    <rPh sb="16" eb="18">
      <t>キニュウ</t>
    </rPh>
    <phoneticPr fontId="4"/>
  </si>
  <si>
    <t>胃検査</t>
    <rPh sb="0" eb="1">
      <t>イ</t>
    </rPh>
    <rPh sb="1" eb="3">
      <t>ケンサ</t>
    </rPh>
    <phoneticPr fontId="13"/>
  </si>
  <si>
    <t>血液法</t>
    <phoneticPr fontId="13"/>
  </si>
  <si>
    <t>血清ペプシノゲン(ＰＧ)　単独検査</t>
    <rPh sb="0" eb="2">
      <t>ケッセイ</t>
    </rPh>
    <rPh sb="13" eb="15">
      <t>タンドク</t>
    </rPh>
    <rPh sb="15" eb="17">
      <t>ケンサ</t>
    </rPh>
    <phoneticPr fontId="13"/>
  </si>
  <si>
    <t>ABC検診</t>
    <rPh sb="3" eb="5">
      <t>ケンシン</t>
    </rPh>
    <phoneticPr fontId="13"/>
  </si>
  <si>
    <t>血清ペプシノゲン＋ピロリ菌　セット検査</t>
    <rPh sb="0" eb="2">
      <t>ケッセイ</t>
    </rPh>
    <rPh sb="12" eb="13">
      <t>キン</t>
    </rPh>
    <rPh sb="17" eb="19">
      <t>ケンサ</t>
    </rPh>
    <phoneticPr fontId="13"/>
  </si>
  <si>
    <t>胃部Ⅹ線撮影</t>
    <rPh sb="0" eb="1">
      <t>イ</t>
    </rPh>
    <rPh sb="1" eb="2">
      <t>ブ</t>
    </rPh>
    <rPh sb="3" eb="4">
      <t>セン</t>
    </rPh>
    <rPh sb="4" eb="6">
      <t>サツエイ</t>
    </rPh>
    <phoneticPr fontId="4"/>
  </si>
  <si>
    <t>デジタル撮影(バリウム検査)</t>
    <rPh sb="4" eb="6">
      <t>サツエイ</t>
    </rPh>
    <rPh sb="11" eb="13">
      <t>ケンサ</t>
    </rPh>
    <phoneticPr fontId="4"/>
  </si>
  <si>
    <t>検便</t>
    <rPh sb="0" eb="2">
      <t>ケンベン</t>
    </rPh>
    <phoneticPr fontId="13"/>
  </si>
  <si>
    <t>大腸がん検査</t>
    <rPh sb="0" eb="2">
      <t>ダイチョウ</t>
    </rPh>
    <rPh sb="4" eb="6">
      <t>ケンサ</t>
    </rPh>
    <phoneticPr fontId="13"/>
  </si>
  <si>
    <t>便潜血反応検査　2日法</t>
    <phoneticPr fontId="13"/>
  </si>
  <si>
    <t>婦人科</t>
    <rPh sb="0" eb="3">
      <t>フジンカ</t>
    </rPh>
    <phoneticPr fontId="4"/>
  </si>
  <si>
    <t>子宮がん検査</t>
    <rPh sb="0" eb="2">
      <t>シキュウ</t>
    </rPh>
    <rPh sb="4" eb="6">
      <t>ケンサ</t>
    </rPh>
    <phoneticPr fontId="13"/>
  </si>
  <si>
    <t>子宮がん　自己採取法</t>
    <rPh sb="0" eb="2">
      <t>シキュウ</t>
    </rPh>
    <rPh sb="5" eb="7">
      <t>ジコ</t>
    </rPh>
    <rPh sb="7" eb="10">
      <t>サイシュホウ</t>
    </rPh>
    <phoneticPr fontId="4"/>
  </si>
  <si>
    <t>血液検査</t>
    <rPh sb="0" eb="2">
      <t>ケツエキ</t>
    </rPh>
    <rPh sb="2" eb="4">
      <t>ケンサ</t>
    </rPh>
    <phoneticPr fontId="13"/>
  </si>
  <si>
    <t>尿酸　ＵＡ</t>
    <rPh sb="0" eb="2">
      <t>ニョウサン</t>
    </rPh>
    <phoneticPr fontId="13"/>
  </si>
  <si>
    <t>お酒をよく飲む方、肥満の方【生活習慣病健診Ｉタイプに含まれています。】</t>
    <rPh sb="1" eb="2">
      <t>サケ</t>
    </rPh>
    <rPh sb="5" eb="6">
      <t>ノ</t>
    </rPh>
    <rPh sb="7" eb="8">
      <t>カタ</t>
    </rPh>
    <rPh sb="9" eb="11">
      <t>ヒマン</t>
    </rPh>
    <rPh sb="12" eb="13">
      <t>カタ</t>
    </rPh>
    <rPh sb="14" eb="19">
      <t>セイカツシュウカンビョウ</t>
    </rPh>
    <rPh sb="19" eb="21">
      <t>ケンシン</t>
    </rPh>
    <rPh sb="26" eb="27">
      <t>フク</t>
    </rPh>
    <phoneticPr fontId="13"/>
  </si>
  <si>
    <t>腫瘍
ﾏｰｶｰ</t>
    <rPh sb="0" eb="2">
      <t>シュヨウ</t>
    </rPh>
    <phoneticPr fontId="13"/>
  </si>
  <si>
    <t>男性セット</t>
    <rPh sb="0" eb="2">
      <t>ダンセイ</t>
    </rPh>
    <phoneticPr fontId="4"/>
  </si>
  <si>
    <t>AFP・CA19-9・SCC・CEA・PSA</t>
    <phoneticPr fontId="4"/>
  </si>
  <si>
    <t>(肝臓・精巣・すい臓・胆のう・胃・大腸・肺・乳・食道・前立腺など)</t>
    <rPh sb="1" eb="3">
      <t>カンゾウ</t>
    </rPh>
    <rPh sb="4" eb="6">
      <t>セイソウ</t>
    </rPh>
    <rPh sb="9" eb="10">
      <t>ゾウ</t>
    </rPh>
    <rPh sb="11" eb="12">
      <t>タン</t>
    </rPh>
    <rPh sb="15" eb="16">
      <t>イ</t>
    </rPh>
    <rPh sb="17" eb="19">
      <t>ダイチョウ</t>
    </rPh>
    <rPh sb="20" eb="21">
      <t>ハイ</t>
    </rPh>
    <rPh sb="22" eb="23">
      <t>チチ</t>
    </rPh>
    <rPh sb="24" eb="26">
      <t>ショクドウ</t>
    </rPh>
    <rPh sb="27" eb="30">
      <t>ゼンリツセン</t>
    </rPh>
    <phoneticPr fontId="4"/>
  </si>
  <si>
    <t>女性セット</t>
    <rPh sb="0" eb="2">
      <t>ジョセイ</t>
    </rPh>
    <phoneticPr fontId="4"/>
  </si>
  <si>
    <t>AFP・CA19-9・SCC・CEA・CA15-3・CA124</t>
  </si>
  <si>
    <t>(肝臓・すい臓・胆のう・胃・大腸・肺・食道・乳がん・卵巣・子宮など)</t>
    <rPh sb="1" eb="3">
      <t>カンゾウ</t>
    </rPh>
    <rPh sb="6" eb="7">
      <t>ゾウ</t>
    </rPh>
    <rPh sb="8" eb="9">
      <t>タン</t>
    </rPh>
    <rPh sb="12" eb="13">
      <t>イ</t>
    </rPh>
    <rPh sb="14" eb="16">
      <t>ダイチョウ</t>
    </rPh>
    <rPh sb="17" eb="18">
      <t>ハイ</t>
    </rPh>
    <rPh sb="19" eb="21">
      <t>ショクドウ</t>
    </rPh>
    <rPh sb="22" eb="23">
      <t>ニュウ</t>
    </rPh>
    <rPh sb="26" eb="28">
      <t>ランソウ</t>
    </rPh>
    <rPh sb="29" eb="31">
      <t>シキュウ</t>
    </rPh>
    <phoneticPr fontId="4"/>
  </si>
  <si>
    <t>※　お支払いは後日請求書（受診した人数分）でのお振り込みとなります。当日払いはできません。</t>
    <rPh sb="3" eb="5">
      <t>シハラ</t>
    </rPh>
    <rPh sb="7" eb="9">
      <t>ゴジツ</t>
    </rPh>
    <rPh sb="9" eb="12">
      <t>セイキュウショ</t>
    </rPh>
    <rPh sb="13" eb="15">
      <t>ジュシン</t>
    </rPh>
    <rPh sb="17" eb="20">
      <t>ニンズウブン</t>
    </rPh>
    <rPh sb="24" eb="25">
      <t>フ</t>
    </rPh>
    <rPh sb="26" eb="27">
      <t>コ</t>
    </rPh>
    <rPh sb="34" eb="36">
      <t>トウジツ</t>
    </rPh>
    <rPh sb="36" eb="37">
      <t>バラ</t>
    </rPh>
    <phoneticPr fontId="13"/>
  </si>
  <si>
    <t>④ 牧之原コニュニティセンター(布引原)</t>
    <rPh sb="2" eb="5">
      <t>マキノハラ</t>
    </rPh>
    <rPh sb="16" eb="18">
      <t>ヌノヒキ</t>
    </rPh>
    <rPh sb="18" eb="19">
      <t>ハラ</t>
    </rPh>
    <phoneticPr fontId="4"/>
  </si>
  <si>
    <t>R８</t>
    <phoneticPr fontId="4"/>
  </si>
  <si>
    <r>
      <t>1,980～</t>
    </r>
    <r>
      <rPr>
        <sz val="11"/>
        <color theme="0"/>
        <rFont val="Meiryo UI"/>
        <family val="3"/>
        <charset val="128"/>
      </rPr>
      <t>～</t>
    </r>
    <r>
      <rPr>
        <sz val="11"/>
        <rFont val="Meiryo UI"/>
        <family val="3"/>
        <charset val="128"/>
      </rPr>
      <t>7,040</t>
    </r>
    <phoneticPr fontId="4"/>
  </si>
  <si>
    <r>
      <t>1,980～</t>
    </r>
    <r>
      <rPr>
        <sz val="11"/>
        <color theme="0"/>
        <rFont val="Meiryo UI"/>
        <family val="3"/>
        <charset val="128"/>
      </rPr>
      <t>～</t>
    </r>
    <r>
      <rPr>
        <sz val="11"/>
        <rFont val="Meiryo UI"/>
        <family val="3"/>
        <charset val="128"/>
      </rPr>
      <t>26,180</t>
    </r>
    <phoneticPr fontId="4"/>
  </si>
  <si>
    <t>令 和 8 年 度    健　康　診　断　申　込　書</t>
    <rPh sb="13" eb="14">
      <t>ケン</t>
    </rPh>
    <rPh sb="15" eb="16">
      <t>ヤスシ</t>
    </rPh>
    <rPh sb="17" eb="18">
      <t>ミ</t>
    </rPh>
    <rPh sb="19" eb="20">
      <t>ダン</t>
    </rPh>
    <rPh sb="21" eb="22">
      <t>サル</t>
    </rPh>
    <rPh sb="23" eb="24">
      <t>コ</t>
    </rPh>
    <rPh sb="25" eb="26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</si>
</sst>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6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1"/>
      <color theme="0"/>
      <name val="Meiryo UI"/>
      <family val="3"/>
      <charset val="128"/>
    </font>
    <font>
      <sz val="9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208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vertical="center" wrapText="1"/>
    </xf>
    <xf numFmtId="0" fontId="8" fillId="0" borderId="0" xfId="0" applyFont="1"/>
    <xf numFmtId="0" fontId="8" fillId="0" borderId="2" xfId="0" applyFont="1" applyBorder="1" applyAlignment="1">
      <alignment horizontal="center"/>
    </xf>
    <xf numFmtId="0" fontId="9" fillId="0" borderId="0" xfId="0" applyFont="1" applyAlignment="1">
      <alignment vertical="top"/>
    </xf>
    <xf numFmtId="0" fontId="8" fillId="0" borderId="0" xfId="0" applyFont="1" applyAlignment="1">
      <alignment justifyLastLine="1"/>
    </xf>
    <xf numFmtId="0" fontId="8" fillId="0" borderId="3" xfId="0" applyFont="1" applyBorder="1" applyAlignment="1">
      <alignment horizontal="center" justifyLastLine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justifyLastLine="1"/>
    </xf>
    <xf numFmtId="0" fontId="8" fillId="0" borderId="0" xfId="0" applyFont="1" applyAlignment="1">
      <alignment horizontal="center" justifyLastLine="1"/>
    </xf>
    <xf numFmtId="0" fontId="10" fillId="0" borderId="0" xfId="0" applyFont="1" applyAlignment="1">
      <alignment justifyLastLine="1"/>
    </xf>
    <xf numFmtId="0" fontId="10" fillId="0" borderId="2" xfId="0" applyFont="1" applyBorder="1" applyAlignment="1">
      <alignment justifyLastLine="1"/>
    </xf>
    <xf numFmtId="0" fontId="5" fillId="0" borderId="2" xfId="0" applyFont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 justifyLastLine="1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justifyLastLine="1"/>
    </xf>
    <xf numFmtId="0" fontId="10" fillId="0" borderId="0" xfId="0" applyFont="1" applyAlignment="1">
      <alignment horizontal="center" vertical="center" justifyLastLine="1"/>
    </xf>
    <xf numFmtId="0" fontId="10" fillId="0" borderId="0" xfId="0" applyFont="1" applyAlignment="1">
      <alignment horizontal="right" justifyLastLine="1"/>
    </xf>
    <xf numFmtId="56" fontId="5" fillId="0" borderId="4" xfId="2" applyNumberFormat="1" applyFont="1" applyBorder="1">
      <alignment vertical="center"/>
    </xf>
    <xf numFmtId="0" fontId="5" fillId="0" borderId="4" xfId="2" applyFont="1" applyBorder="1">
      <alignment vertical="center"/>
    </xf>
    <xf numFmtId="0" fontId="5" fillId="0" borderId="4" xfId="3" applyFont="1" applyBorder="1">
      <alignment vertical="center"/>
    </xf>
    <xf numFmtId="0" fontId="5" fillId="0" borderId="4" xfId="3" applyFont="1" applyBorder="1" applyAlignment="1">
      <alignment horizontal="right" vertical="center"/>
    </xf>
    <xf numFmtId="0" fontId="5" fillId="0" borderId="0" xfId="2" applyFont="1">
      <alignment vertical="center"/>
    </xf>
    <xf numFmtId="0" fontId="9" fillId="0" borderId="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29" xfId="3" applyFont="1" applyBorder="1" applyAlignment="1">
      <alignment horizontal="center" vertical="center" shrinkToFit="1"/>
    </xf>
    <xf numFmtId="0" fontId="9" fillId="0" borderId="30" xfId="3" applyFont="1" applyBorder="1" applyAlignment="1">
      <alignment horizontal="center" vertical="center" wrapText="1" shrinkToFit="1"/>
    </xf>
    <xf numFmtId="0" fontId="9" fillId="0" borderId="31" xfId="3" applyFont="1" applyBorder="1" applyAlignment="1">
      <alignment horizontal="center" vertical="center" wrapText="1"/>
    </xf>
    <xf numFmtId="0" fontId="9" fillId="0" borderId="32" xfId="3" applyFont="1" applyBorder="1" applyAlignment="1">
      <alignment horizontal="center" vertical="center" wrapText="1"/>
    </xf>
    <xf numFmtId="0" fontId="5" fillId="0" borderId="0" xfId="2" applyFont="1" applyAlignment="1">
      <alignment vertical="center" textRotation="255"/>
    </xf>
    <xf numFmtId="0" fontId="5" fillId="0" borderId="33" xfId="2" applyFont="1" applyBorder="1" applyAlignment="1">
      <alignment horizontal="center" vertical="center"/>
    </xf>
    <xf numFmtId="0" fontId="5" fillId="0" borderId="34" xfId="2" applyFont="1" applyBorder="1">
      <alignment vertical="center"/>
    </xf>
    <xf numFmtId="176" fontId="5" fillId="0" borderId="34" xfId="2" applyNumberFormat="1" applyFont="1" applyBorder="1">
      <alignment vertical="center"/>
    </xf>
    <xf numFmtId="0" fontId="5" fillId="0" borderId="35" xfId="2" applyFont="1" applyBorder="1" applyAlignment="1">
      <alignment horizontal="center" vertical="center"/>
    </xf>
    <xf numFmtId="0" fontId="5" fillId="0" borderId="36" xfId="3" applyFont="1" applyBorder="1" applyAlignment="1">
      <alignment horizontal="center" vertical="center"/>
    </xf>
    <xf numFmtId="0" fontId="5" fillId="0" borderId="37" xfId="3" applyFont="1" applyBorder="1" applyAlignment="1">
      <alignment horizontal="center" vertical="center"/>
    </xf>
    <xf numFmtId="0" fontId="5" fillId="0" borderId="38" xfId="4" applyFont="1" applyBorder="1" applyAlignment="1">
      <alignment horizontal="center" vertical="center"/>
    </xf>
    <xf numFmtId="0" fontId="5" fillId="0" borderId="39" xfId="4" applyFont="1" applyBorder="1" applyAlignment="1">
      <alignment horizontal="center" vertical="center"/>
    </xf>
    <xf numFmtId="0" fontId="5" fillId="0" borderId="40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5" fillId="0" borderId="41" xfId="4" applyFont="1" applyBorder="1" applyAlignment="1">
      <alignment horizontal="center" vertical="center"/>
    </xf>
    <xf numFmtId="0" fontId="5" fillId="0" borderId="37" xfId="4" applyFont="1" applyBorder="1" applyAlignment="1">
      <alignment horizontal="center" vertical="center"/>
    </xf>
    <xf numFmtId="0" fontId="5" fillId="0" borderId="0" xfId="4" applyFont="1">
      <alignment vertical="center"/>
    </xf>
    <xf numFmtId="0" fontId="5" fillId="0" borderId="42" xfId="2" applyFont="1" applyBorder="1" applyAlignment="1">
      <alignment horizontal="center" vertical="center"/>
    </xf>
    <xf numFmtId="0" fontId="5" fillId="0" borderId="41" xfId="2" applyFont="1" applyBorder="1">
      <alignment vertical="center"/>
    </xf>
    <xf numFmtId="0" fontId="5" fillId="0" borderId="43" xfId="3" applyFont="1" applyBorder="1" applyAlignment="1">
      <alignment horizontal="center" vertical="center"/>
    </xf>
    <xf numFmtId="0" fontId="5" fillId="0" borderId="33" xfId="4" applyFont="1" applyBorder="1" applyAlignment="1">
      <alignment horizontal="center" vertical="center"/>
    </xf>
    <xf numFmtId="0" fontId="5" fillId="0" borderId="43" xfId="4" applyFont="1" applyBorder="1" applyAlignment="1">
      <alignment horizontal="center" vertical="center"/>
    </xf>
    <xf numFmtId="0" fontId="5" fillId="0" borderId="44" xfId="3" applyFont="1" applyBorder="1" applyAlignment="1">
      <alignment horizontal="center" vertical="center"/>
    </xf>
    <xf numFmtId="0" fontId="5" fillId="0" borderId="45" xfId="2" applyFont="1" applyBorder="1">
      <alignment vertical="center"/>
    </xf>
    <xf numFmtId="176" fontId="5" fillId="0" borderId="45" xfId="2" applyNumberFormat="1" applyFont="1" applyBorder="1">
      <alignment vertical="center"/>
    </xf>
    <xf numFmtId="0" fontId="5" fillId="0" borderId="46" xfId="2" applyFont="1" applyBorder="1" applyAlignment="1">
      <alignment horizontal="center" vertical="center"/>
    </xf>
    <xf numFmtId="0" fontId="5" fillId="0" borderId="47" xfId="3" applyFont="1" applyBorder="1" applyAlignment="1">
      <alignment horizontal="center" vertical="center"/>
    </xf>
    <xf numFmtId="0" fontId="5" fillId="0" borderId="48" xfId="4" applyFont="1" applyBorder="1" applyAlignment="1">
      <alignment horizontal="center" vertical="center"/>
    </xf>
    <xf numFmtId="0" fontId="5" fillId="0" borderId="45" xfId="4" applyFont="1" applyBorder="1" applyAlignment="1">
      <alignment horizontal="center" vertical="center"/>
    </xf>
    <xf numFmtId="0" fontId="5" fillId="0" borderId="49" xfId="4" applyFont="1" applyBorder="1" applyAlignment="1">
      <alignment horizontal="center" vertical="center"/>
    </xf>
    <xf numFmtId="0" fontId="5" fillId="0" borderId="50" xfId="2" applyFont="1" applyBorder="1">
      <alignment vertical="center"/>
    </xf>
    <xf numFmtId="0" fontId="5" fillId="0" borderId="53" xfId="2" applyFont="1" applyBorder="1">
      <alignment vertical="center"/>
    </xf>
    <xf numFmtId="0" fontId="5" fillId="0" borderId="14" xfId="2" applyFont="1" applyBorder="1">
      <alignment vertical="center"/>
    </xf>
    <xf numFmtId="0" fontId="5" fillId="0" borderId="13" xfId="2" applyFont="1" applyBorder="1">
      <alignment vertical="center"/>
    </xf>
    <xf numFmtId="0" fontId="5" fillId="0" borderId="54" xfId="2" applyFont="1" applyBorder="1">
      <alignment vertical="center"/>
    </xf>
    <xf numFmtId="0" fontId="5" fillId="0" borderId="55" xfId="2" applyFont="1" applyBorder="1">
      <alignment vertical="center"/>
    </xf>
    <xf numFmtId="0" fontId="5" fillId="0" borderId="12" xfId="2" applyFont="1" applyBorder="1">
      <alignment vertical="center"/>
    </xf>
    <xf numFmtId="0" fontId="5" fillId="0" borderId="56" xfId="2" applyFont="1" applyBorder="1">
      <alignment vertical="center"/>
    </xf>
    <xf numFmtId="0" fontId="5" fillId="0" borderId="2" xfId="2" applyFont="1" applyBorder="1">
      <alignment vertical="center"/>
    </xf>
    <xf numFmtId="0" fontId="5" fillId="0" borderId="19" xfId="2" applyFont="1" applyBorder="1">
      <alignment vertical="center"/>
    </xf>
    <xf numFmtId="0" fontId="5" fillId="0" borderId="7" xfId="2" applyFont="1" applyBorder="1">
      <alignment vertical="center"/>
    </xf>
    <xf numFmtId="0" fontId="5" fillId="0" borderId="57" xfId="2" applyFont="1" applyBorder="1">
      <alignment vertical="center"/>
    </xf>
    <xf numFmtId="0" fontId="5" fillId="0" borderId="58" xfId="2" applyFont="1" applyBorder="1">
      <alignment vertical="center"/>
    </xf>
    <xf numFmtId="0" fontId="5" fillId="0" borderId="1" xfId="2" applyFont="1" applyBorder="1">
      <alignment vertical="center"/>
    </xf>
    <xf numFmtId="177" fontId="17" fillId="0" borderId="0" xfId="5" applyNumberFormat="1" applyFont="1">
      <alignment vertical="center"/>
    </xf>
    <xf numFmtId="0" fontId="17" fillId="0" borderId="0" xfId="5" applyFont="1">
      <alignment vertical="center"/>
    </xf>
    <xf numFmtId="0" fontId="17" fillId="0" borderId="0" xfId="5" applyFont="1" applyAlignment="1">
      <alignment horizontal="right" vertical="center"/>
    </xf>
    <xf numFmtId="0" fontId="7" fillId="0" borderId="0" xfId="5" applyFont="1" applyAlignment="1">
      <alignment horizontal="right"/>
    </xf>
    <xf numFmtId="0" fontId="17" fillId="0" borderId="59" xfId="5" applyFont="1" applyBorder="1" applyAlignment="1">
      <alignment horizontal="distributed" vertical="center" justifyLastLine="1"/>
    </xf>
    <xf numFmtId="0" fontId="17" fillId="0" borderId="59" xfId="5" applyFont="1" applyBorder="1" applyAlignment="1">
      <alignment horizontal="distributed" vertical="center" wrapText="1" justifyLastLine="1"/>
    </xf>
    <xf numFmtId="0" fontId="17" fillId="0" borderId="20" xfId="5" applyFont="1" applyBorder="1" applyAlignment="1">
      <alignment horizontal="distributed" vertical="center" wrapText="1" justifyLastLine="1"/>
    </xf>
    <xf numFmtId="0" fontId="17" fillId="0" borderId="59" xfId="5" applyFont="1" applyBorder="1" applyAlignment="1">
      <alignment horizontal="left" vertical="center" wrapText="1" indent="1"/>
    </xf>
    <xf numFmtId="38" fontId="17" fillId="0" borderId="59" xfId="1" applyFont="1" applyBorder="1" applyAlignment="1">
      <alignment vertical="center"/>
    </xf>
    <xf numFmtId="0" fontId="17" fillId="0" borderId="31" xfId="5" applyFont="1" applyBorder="1" applyAlignment="1">
      <alignment horizontal="left" vertical="center" wrapText="1" indent="1"/>
    </xf>
    <xf numFmtId="38" fontId="17" fillId="0" borderId="31" xfId="1" applyFont="1" applyBorder="1" applyAlignment="1">
      <alignment vertical="center"/>
    </xf>
    <xf numFmtId="0" fontId="18" fillId="0" borderId="18" xfId="5" applyFont="1" applyBorder="1" applyAlignment="1">
      <alignment horizontal="left" vertical="center" wrapText="1" indent="1"/>
    </xf>
    <xf numFmtId="38" fontId="17" fillId="0" borderId="59" xfId="1" applyFont="1" applyBorder="1" applyAlignment="1">
      <alignment horizontal="right" vertical="center" wrapText="1" indent="1"/>
    </xf>
    <xf numFmtId="0" fontId="18" fillId="0" borderId="31" xfId="5" applyFont="1" applyBorder="1" applyAlignment="1">
      <alignment horizontal="left" vertical="center" wrapText="1" indent="1"/>
    </xf>
    <xf numFmtId="38" fontId="17" fillId="0" borderId="31" xfId="1" applyFont="1" applyBorder="1" applyAlignment="1">
      <alignment horizontal="right" vertical="center" wrapText="1" indent="1"/>
    </xf>
    <xf numFmtId="0" fontId="18" fillId="0" borderId="6" xfId="5" applyFont="1" applyBorder="1" applyAlignment="1">
      <alignment horizontal="left" vertical="center" wrapText="1" indent="1"/>
    </xf>
    <xf numFmtId="38" fontId="17" fillId="0" borderId="6" xfId="1" applyFont="1" applyBorder="1" applyAlignment="1">
      <alignment vertical="center"/>
    </xf>
    <xf numFmtId="0" fontId="17" fillId="0" borderId="63" xfId="5" applyFont="1" applyBorder="1" applyAlignment="1">
      <alignment horizontal="distributed" vertical="center" wrapText="1" justifyLastLine="1"/>
    </xf>
    <xf numFmtId="0" fontId="18" fillId="0" borderId="59" xfId="5" applyFont="1" applyBorder="1" applyAlignment="1">
      <alignment horizontal="left" vertical="center" wrapText="1" indent="1"/>
    </xf>
    <xf numFmtId="0" fontId="7" fillId="0" borderId="64" xfId="5" applyFont="1" applyBorder="1" applyAlignment="1">
      <alignment horizontal="center" vertical="center"/>
    </xf>
    <xf numFmtId="0" fontId="18" fillId="0" borderId="39" xfId="5" applyFont="1" applyBorder="1" applyAlignment="1">
      <alignment horizontal="left" vertical="center" indent="1"/>
    </xf>
    <xf numFmtId="38" fontId="17" fillId="0" borderId="34" xfId="6" applyFont="1" applyBorder="1" applyAlignment="1">
      <alignment vertical="center"/>
    </xf>
    <xf numFmtId="38" fontId="17" fillId="0" borderId="66" xfId="6" applyFont="1" applyBorder="1" applyAlignment="1">
      <alignment horizontal="right" vertical="center" indent="1"/>
    </xf>
    <xf numFmtId="0" fontId="7" fillId="0" borderId="67" xfId="5" applyFont="1" applyBorder="1" applyAlignment="1">
      <alignment horizontal="center" vertical="center"/>
    </xf>
    <xf numFmtId="0" fontId="18" fillId="0" borderId="69" xfId="5" applyFont="1" applyBorder="1" applyAlignment="1">
      <alignment horizontal="left" vertical="center" wrapText="1" indent="1"/>
    </xf>
    <xf numFmtId="38" fontId="17" fillId="0" borderId="41" xfId="6" applyFont="1" applyBorder="1" applyAlignment="1">
      <alignment vertical="center"/>
    </xf>
    <xf numFmtId="38" fontId="17" fillId="0" borderId="51" xfId="6" applyFont="1" applyBorder="1" applyAlignment="1">
      <alignment horizontal="right" vertical="center" indent="1"/>
    </xf>
    <xf numFmtId="0" fontId="7" fillId="0" borderId="58" xfId="5" applyFont="1" applyBorder="1" applyAlignment="1">
      <alignment horizontal="center" vertical="center"/>
    </xf>
    <xf numFmtId="0" fontId="18" fillId="0" borderId="13" xfId="5" applyFont="1" applyBorder="1" applyAlignment="1">
      <alignment horizontal="left" vertical="center" wrapText="1" indent="1"/>
    </xf>
    <xf numFmtId="38" fontId="17" fillId="0" borderId="51" xfId="6" applyFont="1" applyBorder="1" applyAlignment="1">
      <alignment vertical="center"/>
    </xf>
    <xf numFmtId="0" fontId="18" fillId="0" borderId="51" xfId="5" applyFont="1" applyBorder="1" applyAlignment="1">
      <alignment vertical="center" textRotation="255"/>
    </xf>
    <xf numFmtId="0" fontId="18" fillId="0" borderId="13" xfId="5" applyFont="1" applyBorder="1" applyAlignment="1">
      <alignment horizontal="left" vertical="center" indent="1"/>
    </xf>
    <xf numFmtId="0" fontId="20" fillId="0" borderId="59" xfId="5" applyFont="1" applyBorder="1" applyAlignment="1">
      <alignment vertical="center" textRotation="255"/>
    </xf>
    <xf numFmtId="0" fontId="7" fillId="0" borderId="21" xfId="5" applyFont="1" applyBorder="1" applyAlignment="1">
      <alignment horizontal="center" vertical="center"/>
    </xf>
    <xf numFmtId="0" fontId="18" fillId="0" borderId="18" xfId="5" applyFont="1" applyBorder="1" applyAlignment="1">
      <alignment horizontal="left" vertical="center" indent="1"/>
    </xf>
    <xf numFmtId="38" fontId="17" fillId="0" borderId="59" xfId="6" applyFont="1" applyBorder="1" applyAlignment="1">
      <alignment vertical="center"/>
    </xf>
    <xf numFmtId="38" fontId="17" fillId="0" borderId="6" xfId="6" applyFont="1" applyBorder="1" applyAlignment="1">
      <alignment horizontal="right" vertical="center" indent="1"/>
    </xf>
    <xf numFmtId="0" fontId="7" fillId="0" borderId="21" xfId="5" applyFont="1" applyBorder="1" applyAlignment="1">
      <alignment horizontal="center" vertical="center" textRotation="255"/>
    </xf>
    <xf numFmtId="0" fontId="18" fillId="0" borderId="19" xfId="5" applyFont="1" applyBorder="1" applyAlignment="1">
      <alignment horizontal="left" vertical="center" indent="1"/>
    </xf>
    <xf numFmtId="0" fontId="18" fillId="0" borderId="73" xfId="5" applyFont="1" applyBorder="1" applyAlignment="1">
      <alignment horizontal="left" vertical="center" indent="1"/>
    </xf>
    <xf numFmtId="38" fontId="17" fillId="0" borderId="34" xfId="6" applyFont="1" applyBorder="1" applyAlignment="1">
      <alignment horizontal="right" vertical="center" indent="1"/>
    </xf>
    <xf numFmtId="0" fontId="18" fillId="0" borderId="77" xfId="5" applyFont="1" applyBorder="1" applyAlignment="1">
      <alignment horizontal="left" vertical="center" indent="1"/>
    </xf>
    <xf numFmtId="0" fontId="18" fillId="0" borderId="51" xfId="5" applyFont="1" applyBorder="1" applyAlignment="1">
      <alignment horizontal="left" vertical="center" indent="1"/>
    </xf>
    <xf numFmtId="38" fontId="17" fillId="0" borderId="41" xfId="6" applyFont="1" applyBorder="1" applyAlignment="1">
      <alignment horizontal="right" vertical="center" indent="1"/>
    </xf>
    <xf numFmtId="0" fontId="7" fillId="0" borderId="0" xfId="5" applyFont="1">
      <alignment vertical="center"/>
    </xf>
    <xf numFmtId="0" fontId="17" fillId="0" borderId="0" xfId="5" applyFont="1" applyAlignment="1">
      <alignment horizontal="right"/>
    </xf>
    <xf numFmtId="0" fontId="5" fillId="0" borderId="51" xfId="2" applyFont="1" applyBorder="1" applyAlignment="1">
      <alignment horizontal="center" vertical="center" shrinkToFit="1"/>
    </xf>
    <xf numFmtId="0" fontId="5" fillId="0" borderId="52" xfId="2" applyFont="1" applyBorder="1" applyAlignment="1">
      <alignment horizontal="center" vertical="center" shrinkToFit="1"/>
    </xf>
    <xf numFmtId="0" fontId="5" fillId="0" borderId="0" xfId="2" applyFont="1" applyAlignment="1">
      <alignment horizontal="left" vertical="center"/>
    </xf>
    <xf numFmtId="0" fontId="9" fillId="0" borderId="10" xfId="3" applyFont="1" applyBorder="1" applyAlignment="1">
      <alignment horizontal="center" vertical="center" textRotation="255" wrapText="1"/>
    </xf>
    <xf numFmtId="0" fontId="9" fillId="0" borderId="17" xfId="3" applyFont="1" applyBorder="1" applyAlignment="1">
      <alignment horizontal="center" vertical="center" textRotation="255" wrapText="1"/>
    </xf>
    <xf numFmtId="0" fontId="9" fillId="0" borderId="28" xfId="3" applyFont="1" applyBorder="1" applyAlignment="1">
      <alignment horizontal="center" vertical="center" textRotation="255" wrapText="1"/>
    </xf>
    <xf numFmtId="0" fontId="9" fillId="0" borderId="11" xfId="3" applyFont="1" applyBorder="1" applyAlignment="1">
      <alignment horizontal="center" vertical="center" textRotation="255" wrapText="1"/>
    </xf>
    <xf numFmtId="0" fontId="9" fillId="0" borderId="6" xfId="3" applyFont="1" applyBorder="1" applyAlignment="1">
      <alignment horizontal="center" vertical="center" textRotation="255" wrapText="1"/>
    </xf>
    <xf numFmtId="0" fontId="9" fillId="0" borderId="24" xfId="3" applyFont="1" applyBorder="1" applyAlignment="1">
      <alignment horizontal="center" vertical="center" textRotation="255" wrapText="1"/>
    </xf>
    <xf numFmtId="0" fontId="14" fillId="0" borderId="11" xfId="3" applyFont="1" applyBorder="1" applyAlignment="1">
      <alignment horizontal="center" vertical="center" textRotation="255" wrapText="1"/>
    </xf>
    <xf numFmtId="0" fontId="9" fillId="0" borderId="3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 wrapText="1"/>
    </xf>
    <xf numFmtId="0" fontId="9" fillId="0" borderId="30" xfId="3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textRotation="255"/>
    </xf>
    <xf numFmtId="0" fontId="5" fillId="0" borderId="23" xfId="2" applyFont="1" applyBorder="1" applyAlignment="1">
      <alignment horizontal="center" vertical="center" textRotation="255"/>
    </xf>
    <xf numFmtId="0" fontId="5" fillId="0" borderId="6" xfId="3" applyFont="1" applyBorder="1" applyAlignment="1">
      <alignment horizontal="center" vertical="center"/>
    </xf>
    <xf numFmtId="0" fontId="5" fillId="0" borderId="24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 wrapText="1"/>
    </xf>
    <xf numFmtId="0" fontId="5" fillId="0" borderId="25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 textRotation="255" wrapText="1"/>
    </xf>
    <xf numFmtId="0" fontId="9" fillId="0" borderId="15" xfId="3" applyFont="1" applyBorder="1" applyAlignment="1">
      <alignment horizontal="center" vertical="center" textRotation="255" wrapText="1"/>
    </xf>
    <xf numFmtId="0" fontId="9" fillId="0" borderId="26" xfId="3" applyFont="1" applyBorder="1" applyAlignment="1">
      <alignment horizontal="center" vertical="center" textRotation="255" wrapText="1"/>
    </xf>
    <xf numFmtId="0" fontId="9" fillId="0" borderId="9" xfId="3" applyFont="1" applyBorder="1" applyAlignment="1">
      <alignment horizontal="center" vertical="center" textRotation="255"/>
    </xf>
    <xf numFmtId="0" fontId="9" fillId="0" borderId="16" xfId="3" applyFont="1" applyBorder="1" applyAlignment="1">
      <alignment horizontal="center" vertical="center" textRotation="255"/>
    </xf>
    <xf numFmtId="0" fontId="9" fillId="0" borderId="27" xfId="3" applyFont="1" applyBorder="1" applyAlignment="1">
      <alignment horizontal="center" vertical="center" textRotation="255"/>
    </xf>
    <xf numFmtId="0" fontId="3" fillId="0" borderId="0" xfId="0" applyFont="1" applyAlignment="1">
      <alignment horizontal="center"/>
    </xf>
    <xf numFmtId="0" fontId="7" fillId="0" borderId="1" xfId="0" applyFont="1" applyBorder="1"/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vertical="top"/>
    </xf>
    <xf numFmtId="0" fontId="10" fillId="0" borderId="3" xfId="0" applyFont="1" applyBorder="1" applyAlignment="1">
      <alignment justifyLastLine="1"/>
    </xf>
    <xf numFmtId="0" fontId="8" fillId="0" borderId="3" xfId="0" applyFont="1" applyBorder="1" applyAlignment="1">
      <alignment justifyLastLine="1"/>
    </xf>
    <xf numFmtId="0" fontId="10" fillId="0" borderId="3" xfId="0" applyFont="1" applyBorder="1" applyAlignment="1">
      <alignment horizontal="center" justifyLastLine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9" fillId="0" borderId="20" xfId="3" applyFont="1" applyBorder="1" applyAlignment="1">
      <alignment horizontal="center" vertical="center" wrapText="1"/>
    </xf>
    <xf numFmtId="0" fontId="9" fillId="0" borderId="24" xfId="3" applyFont="1" applyBorder="1" applyAlignment="1">
      <alignment horizontal="center" vertical="center" wrapText="1"/>
    </xf>
    <xf numFmtId="0" fontId="9" fillId="0" borderId="21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38" fontId="17" fillId="0" borderId="20" xfId="6" applyFont="1" applyBorder="1" applyAlignment="1">
      <alignment vertical="center"/>
    </xf>
    <xf numFmtId="38" fontId="17" fillId="0" borderId="74" xfId="6" applyFont="1" applyBorder="1" applyAlignment="1">
      <alignment vertical="center"/>
    </xf>
    <xf numFmtId="0" fontId="7" fillId="0" borderId="75" xfId="5" applyFont="1" applyBorder="1" applyAlignment="1">
      <alignment horizontal="center" vertical="center"/>
    </xf>
    <xf numFmtId="0" fontId="7" fillId="0" borderId="58" xfId="5" applyFont="1" applyBorder="1" applyAlignment="1">
      <alignment horizontal="center" vertical="center"/>
    </xf>
    <xf numFmtId="0" fontId="17" fillId="0" borderId="76" xfId="5" applyFont="1" applyBorder="1" applyAlignment="1">
      <alignment horizontal="left" vertical="center"/>
    </xf>
    <xf numFmtId="0" fontId="17" fillId="0" borderId="13" xfId="5" applyFont="1" applyBorder="1" applyAlignment="1">
      <alignment horizontal="left" vertical="center"/>
    </xf>
    <xf numFmtId="38" fontId="17" fillId="0" borderId="77" xfId="6" applyFont="1" applyBorder="1" applyAlignment="1">
      <alignment vertical="center"/>
    </xf>
    <xf numFmtId="38" fontId="17" fillId="0" borderId="51" xfId="6" applyFont="1" applyBorder="1" applyAlignment="1">
      <alignment vertical="center"/>
    </xf>
    <xf numFmtId="0" fontId="17" fillId="0" borderId="1" xfId="5" applyFont="1" applyBorder="1">
      <alignment vertical="center"/>
    </xf>
    <xf numFmtId="0" fontId="17" fillId="0" borderId="13" xfId="5" applyFont="1" applyBorder="1">
      <alignment vertical="center"/>
    </xf>
    <xf numFmtId="0" fontId="17" fillId="0" borderId="3" xfId="5" applyFont="1" applyBorder="1">
      <alignment vertical="center"/>
    </xf>
    <xf numFmtId="0" fontId="17" fillId="0" borderId="18" xfId="5" applyFont="1" applyBorder="1">
      <alignment vertical="center"/>
    </xf>
    <xf numFmtId="0" fontId="18" fillId="0" borderId="20" xfId="5" applyFont="1" applyBorder="1" applyAlignment="1">
      <alignment horizontal="center" vertical="center" textRotation="255"/>
    </xf>
    <xf numFmtId="0" fontId="18" fillId="0" borderId="6" xfId="5" applyFont="1" applyBorder="1" applyAlignment="1">
      <alignment horizontal="center" vertical="center" textRotation="255"/>
    </xf>
    <xf numFmtId="0" fontId="18" fillId="0" borderId="51" xfId="5" applyFont="1" applyBorder="1" applyAlignment="1">
      <alignment horizontal="center" vertical="center" textRotation="255"/>
    </xf>
    <xf numFmtId="0" fontId="20" fillId="0" borderId="6" xfId="5" applyFont="1" applyBorder="1" applyAlignment="1">
      <alignment horizontal="center" vertical="center" wrapText="1"/>
    </xf>
    <xf numFmtId="0" fontId="20" fillId="0" borderId="51" xfId="5" applyFont="1" applyBorder="1" applyAlignment="1">
      <alignment horizontal="center" vertical="center"/>
    </xf>
    <xf numFmtId="0" fontId="7" fillId="0" borderId="56" xfId="5" applyFont="1" applyBorder="1" applyAlignment="1">
      <alignment horizontal="center" vertical="center"/>
    </xf>
    <xf numFmtId="0" fontId="7" fillId="0" borderId="72" xfId="5" applyFont="1" applyBorder="1" applyAlignment="1">
      <alignment horizontal="center" vertical="center"/>
    </xf>
    <xf numFmtId="0" fontId="17" fillId="0" borderId="19" xfId="5" applyFont="1" applyBorder="1" applyAlignment="1">
      <alignment horizontal="left" vertical="center"/>
    </xf>
    <xf numFmtId="0" fontId="17" fillId="0" borderId="73" xfId="5" applyFont="1" applyBorder="1" applyAlignment="1">
      <alignment horizontal="left" vertical="center"/>
    </xf>
    <xf numFmtId="0" fontId="17" fillId="0" borderId="7" xfId="5" applyFont="1" applyBorder="1" applyAlignment="1">
      <alignment horizontal="center" vertical="center" justifyLastLine="1"/>
    </xf>
    <xf numFmtId="0" fontId="17" fillId="0" borderId="0" xfId="5" applyFont="1" applyAlignment="1">
      <alignment horizontal="center" vertical="center" justifyLastLine="1"/>
    </xf>
    <xf numFmtId="0" fontId="17" fillId="0" borderId="57" xfId="5" applyFont="1" applyBorder="1" applyAlignment="1">
      <alignment horizontal="center" vertical="center" justifyLastLine="1"/>
    </xf>
    <xf numFmtId="0" fontId="17" fillId="0" borderId="21" xfId="5" applyFont="1" applyBorder="1" applyAlignment="1">
      <alignment horizontal="center" vertical="center" wrapText="1" justifyLastLine="1"/>
    </xf>
    <xf numFmtId="0" fontId="17" fillId="0" borderId="3" xfId="5" applyFont="1" applyBorder="1" applyAlignment="1">
      <alignment horizontal="center" vertical="center" justifyLastLine="1"/>
    </xf>
    <xf numFmtId="0" fontId="17" fillId="0" borderId="18" xfId="5" applyFont="1" applyBorder="1" applyAlignment="1">
      <alignment horizontal="center" vertical="center" justifyLastLine="1"/>
    </xf>
    <xf numFmtId="0" fontId="18" fillId="0" borderId="20" xfId="1" applyNumberFormat="1" applyFont="1" applyBorder="1" applyAlignment="1">
      <alignment horizontal="center" vertical="center" textRotation="255"/>
    </xf>
    <xf numFmtId="0" fontId="18" fillId="0" borderId="6" xfId="1" applyNumberFormat="1" applyFont="1" applyBorder="1" applyAlignment="1">
      <alignment horizontal="center" vertical="center" textRotation="255"/>
    </xf>
    <xf numFmtId="0" fontId="18" fillId="0" borderId="51" xfId="1" applyNumberFormat="1" applyFont="1" applyBorder="1" applyAlignment="1">
      <alignment horizontal="center" vertical="center" textRotation="255"/>
    </xf>
    <xf numFmtId="0" fontId="17" fillId="0" borderId="65" xfId="5" applyFont="1" applyBorder="1" applyAlignment="1">
      <alignment vertical="center" wrapText="1" shrinkToFit="1"/>
    </xf>
    <xf numFmtId="0" fontId="17" fillId="0" borderId="39" xfId="5" applyFont="1" applyBorder="1" applyAlignment="1">
      <alignment vertical="center" wrapText="1" shrinkToFit="1"/>
    </xf>
    <xf numFmtId="0" fontId="17" fillId="0" borderId="68" xfId="5" applyFont="1" applyBorder="1">
      <alignment vertical="center"/>
    </xf>
    <xf numFmtId="0" fontId="17" fillId="0" borderId="69" xfId="5" applyFont="1" applyBorder="1">
      <alignment vertical="center"/>
    </xf>
    <xf numFmtId="0" fontId="17" fillId="0" borderId="70" xfId="5" applyFont="1" applyBorder="1" applyAlignment="1">
      <alignment horizontal="left" vertical="center"/>
    </xf>
    <xf numFmtId="0" fontId="17" fillId="0" borderId="71" xfId="5" applyFont="1" applyBorder="1" applyAlignment="1">
      <alignment horizontal="left" vertical="center"/>
    </xf>
    <xf numFmtId="0" fontId="17" fillId="0" borderId="60" xfId="5" applyFont="1" applyBorder="1" applyAlignment="1">
      <alignment horizontal="center" vertical="center" justifyLastLine="1"/>
    </xf>
    <xf numFmtId="0" fontId="17" fillId="0" borderId="61" xfId="5" applyFont="1" applyBorder="1" applyAlignment="1">
      <alignment horizontal="center" vertical="center" justifyLastLine="1"/>
    </xf>
    <xf numFmtId="0" fontId="17" fillId="0" borderId="62" xfId="5" applyFont="1" applyBorder="1" applyAlignment="1">
      <alignment horizontal="center" vertical="center" justifyLastLine="1"/>
    </xf>
    <xf numFmtId="0" fontId="16" fillId="0" borderId="0" xfId="5" applyFont="1" applyAlignment="1">
      <alignment horizontal="center" vertical="center" shrinkToFit="1"/>
    </xf>
    <xf numFmtId="0" fontId="17" fillId="0" borderId="21" xfId="5" applyFont="1" applyBorder="1" applyAlignment="1">
      <alignment horizontal="distributed" vertical="center" justifyLastLine="1"/>
    </xf>
    <xf numFmtId="0" fontId="17" fillId="0" borderId="3" xfId="5" applyFont="1" applyBorder="1" applyAlignment="1">
      <alignment horizontal="distributed" vertical="center" justifyLastLine="1"/>
    </xf>
    <xf numFmtId="0" fontId="17" fillId="0" borderId="18" xfId="5" applyFont="1" applyBorder="1" applyAlignment="1">
      <alignment horizontal="distributed" vertical="center" justifyLastLine="1"/>
    </xf>
    <xf numFmtId="0" fontId="17" fillId="0" borderId="21" xfId="5" applyFont="1" applyBorder="1" applyAlignment="1">
      <alignment horizontal="center" vertical="center" justifyLastLine="1"/>
    </xf>
  </cellXfs>
  <cellStyles count="7">
    <cellStyle name="桁区切り" xfId="1" builtinId="6"/>
    <cellStyle name="桁区切り 2" xfId="6" xr:uid="{A9C1FFFF-5F19-4862-A963-E5C5C4ECD9F9}"/>
    <cellStyle name="標準" xfId="0" builtinId="0"/>
    <cellStyle name="標準 2" xfId="4" xr:uid="{AFB2BD89-2CD3-4C09-8C6A-2EAFC023D3DD}"/>
    <cellStyle name="標準 3" xfId="2" xr:uid="{C4262C41-C76B-474E-8FD0-46CE130DDE5E}"/>
    <cellStyle name="標準_Sheet1" xfId="3" xr:uid="{5620B561-4EEE-46BB-952F-465BAE66D355}"/>
    <cellStyle name="標準_送信テンプレ（FAX）" xfId="5" xr:uid="{EFADCB21-35B7-478C-A731-DDCDF554BE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</xdr:row>
      <xdr:rowOff>180975</xdr:rowOff>
    </xdr:from>
    <xdr:to>
      <xdr:col>17</xdr:col>
      <xdr:colOff>0</xdr:colOff>
      <xdr:row>6</xdr:row>
      <xdr:rowOff>219075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9720D5C-5FED-43AA-83FD-8EAED86EA41E}"/>
            </a:ext>
          </a:extLst>
        </xdr:cNvPr>
        <xdr:cNvSpPr/>
      </xdr:nvSpPr>
      <xdr:spPr>
        <a:xfrm>
          <a:off x="8286750" y="1133475"/>
          <a:ext cx="2000250" cy="733425"/>
        </a:xfrm>
        <a:prstGeom prst="bracketPair">
          <a:avLst/>
        </a:prstGeom>
        <a:noFill/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266700</xdr:colOff>
      <xdr:row>0</xdr:row>
      <xdr:rowOff>0</xdr:rowOff>
    </xdr:from>
    <xdr:to>
      <xdr:col>17</xdr:col>
      <xdr:colOff>57150</xdr:colOff>
      <xdr:row>1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64B680-F89C-43B2-9993-435386EE625F}"/>
            </a:ext>
          </a:extLst>
        </xdr:cNvPr>
        <xdr:cNvSpPr txBox="1"/>
      </xdr:nvSpPr>
      <xdr:spPr>
        <a:xfrm>
          <a:off x="9039225" y="0"/>
          <a:ext cx="1304925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相良地区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E481C-A889-4DAC-AE7C-D649107E8C0E}">
  <sheetPr>
    <pageSetUpPr fitToPage="1"/>
  </sheetPr>
  <dimension ref="A1:AU30"/>
  <sheetViews>
    <sheetView view="pageBreakPreview" zoomScale="90" zoomScaleNormal="100" zoomScaleSheetLayoutView="90" workbookViewId="0">
      <selection activeCell="J7" sqref="J7"/>
    </sheetView>
  </sheetViews>
  <sheetFormatPr defaultRowHeight="15.75" x14ac:dyDescent="0.4"/>
  <cols>
    <col min="1" max="1" width="4" style="29" bestFit="1" customWidth="1"/>
    <col min="2" max="3" width="16.125" style="29" customWidth="1"/>
    <col min="4" max="4" width="12.625" style="29" customWidth="1"/>
    <col min="5" max="17" width="6.625" style="29" customWidth="1"/>
    <col min="18" max="18" width="3" style="29" customWidth="1"/>
    <col min="19" max="16384" width="9" style="29"/>
  </cols>
  <sheetData>
    <row r="1" spans="1:47" s="1" customFormat="1" ht="21" customHeight="1" x14ac:dyDescent="0.3">
      <c r="A1" s="151" t="s">
        <v>90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</row>
    <row r="2" spans="1:47" s="1" customFormat="1" ht="27" customHeight="1" x14ac:dyDescent="0.25">
      <c r="A2" s="2"/>
      <c r="B2" s="3" t="s">
        <v>0</v>
      </c>
      <c r="C2" s="152" t="s">
        <v>1</v>
      </c>
      <c r="D2" s="152"/>
      <c r="E2" s="152"/>
      <c r="F2" s="152"/>
      <c r="G2" s="152"/>
      <c r="H2" s="152"/>
      <c r="I2" s="152"/>
      <c r="J2" s="152"/>
      <c r="K2" s="152"/>
      <c r="L2" s="152"/>
      <c r="M2" s="4"/>
      <c r="N2" s="5"/>
      <c r="O2" s="5"/>
      <c r="P2" s="5"/>
      <c r="Q2" s="5"/>
    </row>
    <row r="3" spans="1:47" s="1" customFormat="1" ht="27" customHeight="1" x14ac:dyDescent="0.25">
      <c r="A3" s="6"/>
      <c r="B3" s="7" t="s">
        <v>2</v>
      </c>
      <c r="C3" s="153" t="s">
        <v>3</v>
      </c>
      <c r="D3" s="154"/>
      <c r="E3" s="154"/>
      <c r="F3" s="154"/>
      <c r="G3" s="154"/>
      <c r="H3" s="154"/>
      <c r="I3" s="154"/>
      <c r="J3" s="154"/>
      <c r="K3" s="154"/>
      <c r="L3" s="154"/>
      <c r="M3" s="8"/>
      <c r="N3" s="5"/>
      <c r="O3" s="5"/>
      <c r="P3" s="5"/>
      <c r="Q3" s="5"/>
    </row>
    <row r="4" spans="1:47" s="1" customFormat="1" ht="27" customHeight="1" x14ac:dyDescent="0.25">
      <c r="A4" s="9"/>
      <c r="B4" s="10" t="s">
        <v>4</v>
      </c>
      <c r="C4" s="155" t="s">
        <v>5</v>
      </c>
      <c r="D4" s="155"/>
      <c r="E4" s="155"/>
      <c r="F4" s="155"/>
      <c r="G4" s="155"/>
      <c r="H4" s="156" t="s">
        <v>6</v>
      </c>
      <c r="I4" s="156"/>
      <c r="J4" s="157"/>
      <c r="K4" s="157"/>
      <c r="L4" s="157"/>
      <c r="M4" s="9"/>
      <c r="N4" s="158" t="s">
        <v>7</v>
      </c>
      <c r="O4" s="158"/>
      <c r="P4" s="158"/>
      <c r="Q4" s="158"/>
    </row>
    <row r="5" spans="1:47" s="1" customFormat="1" ht="8.25" customHeight="1" x14ac:dyDescent="0.25">
      <c r="A5" s="12"/>
      <c r="B5" s="13"/>
      <c r="C5" s="14"/>
      <c r="D5" s="14"/>
      <c r="E5" s="14"/>
      <c r="F5" s="15"/>
      <c r="G5" s="15"/>
      <c r="H5" s="15"/>
      <c r="I5" s="15"/>
      <c r="J5" s="15"/>
      <c r="K5" s="15"/>
      <c r="L5" s="16"/>
      <c r="N5" s="158"/>
      <c r="O5" s="158"/>
      <c r="P5" s="158"/>
      <c r="Q5" s="158"/>
    </row>
    <row r="6" spans="1:47" s="19" customFormat="1" ht="20.100000000000001" customHeight="1" x14ac:dyDescent="0.4">
      <c r="A6" s="17"/>
      <c r="B6" s="18" t="s">
        <v>8</v>
      </c>
      <c r="C6" s="19" t="s">
        <v>9</v>
      </c>
      <c r="D6" s="20"/>
      <c r="G6" s="159" t="s">
        <v>10</v>
      </c>
      <c r="H6" s="159"/>
      <c r="I6" s="159"/>
      <c r="J6" s="159"/>
      <c r="K6" s="159"/>
      <c r="L6" s="159"/>
      <c r="M6" s="159"/>
      <c r="N6" s="158"/>
      <c r="O6" s="158"/>
      <c r="P6" s="158"/>
      <c r="Q6" s="158"/>
    </row>
    <row r="7" spans="1:47" s="19" customFormat="1" ht="20.100000000000001" customHeight="1" x14ac:dyDescent="0.4">
      <c r="A7" s="17"/>
      <c r="B7" s="21"/>
      <c r="C7" s="159" t="s">
        <v>11</v>
      </c>
      <c r="D7" s="159"/>
      <c r="E7" s="159"/>
      <c r="G7" s="22" t="s">
        <v>86</v>
      </c>
      <c r="H7" s="23"/>
      <c r="I7" s="23"/>
      <c r="J7" s="23"/>
      <c r="K7" s="23"/>
      <c r="L7" s="23"/>
      <c r="M7" s="23"/>
      <c r="N7" s="158"/>
      <c r="O7" s="158"/>
      <c r="P7" s="158"/>
      <c r="Q7" s="158"/>
    </row>
    <row r="8" spans="1:47" s="1" customFormat="1" ht="8.25" customHeight="1" x14ac:dyDescent="0.25">
      <c r="A8" s="24"/>
      <c r="C8" s="14"/>
      <c r="D8" s="14"/>
      <c r="E8" s="14"/>
      <c r="F8" s="14"/>
      <c r="G8" s="14"/>
      <c r="H8" s="14"/>
      <c r="I8" s="14"/>
      <c r="J8" s="14"/>
      <c r="K8" s="14"/>
      <c r="P8" s="11"/>
      <c r="Q8" s="11"/>
    </row>
    <row r="9" spans="1:47" ht="19.5" customHeight="1" thickBot="1" x14ac:dyDescent="0.45">
      <c r="A9" s="25"/>
      <c r="B9" s="26"/>
      <c r="C9" s="27"/>
      <c r="D9" s="27"/>
      <c r="E9" s="28"/>
      <c r="F9" s="27" t="s">
        <v>12</v>
      </c>
      <c r="G9" s="27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1:47" ht="15.75" customHeight="1" x14ac:dyDescent="0.4">
      <c r="A10" s="139" t="s">
        <v>13</v>
      </c>
      <c r="B10" s="141" t="s">
        <v>14</v>
      </c>
      <c r="C10" s="141" t="s">
        <v>15</v>
      </c>
      <c r="D10" s="143" t="s">
        <v>16</v>
      </c>
      <c r="E10" s="145" t="s">
        <v>17</v>
      </c>
      <c r="F10" s="148" t="s">
        <v>18</v>
      </c>
      <c r="G10" s="128" t="s">
        <v>19</v>
      </c>
      <c r="H10" s="131" t="s">
        <v>20</v>
      </c>
      <c r="I10" s="134" t="s">
        <v>21</v>
      </c>
      <c r="J10" s="128" t="s">
        <v>22</v>
      </c>
      <c r="K10" s="30" t="s">
        <v>23</v>
      </c>
      <c r="L10" s="31" t="s">
        <v>24</v>
      </c>
      <c r="M10" s="32" t="s">
        <v>25</v>
      </c>
      <c r="N10" s="31" t="s">
        <v>26</v>
      </c>
      <c r="O10" s="32" t="s">
        <v>27</v>
      </c>
      <c r="P10" s="30" t="s">
        <v>28</v>
      </c>
      <c r="Q10" s="33" t="s">
        <v>29</v>
      </c>
    </row>
    <row r="11" spans="1:47" x14ac:dyDescent="0.4">
      <c r="A11" s="139"/>
      <c r="B11" s="141"/>
      <c r="C11" s="141"/>
      <c r="D11" s="143"/>
      <c r="E11" s="146"/>
      <c r="F11" s="149"/>
      <c r="G11" s="129"/>
      <c r="H11" s="132"/>
      <c r="I11" s="132"/>
      <c r="J11" s="129"/>
      <c r="K11" s="135" t="s">
        <v>30</v>
      </c>
      <c r="L11" s="136"/>
      <c r="M11" s="137" t="s">
        <v>31</v>
      </c>
      <c r="N11" s="160" t="s">
        <v>32</v>
      </c>
      <c r="O11" s="137" t="s">
        <v>33</v>
      </c>
      <c r="P11" s="162" t="s">
        <v>34</v>
      </c>
      <c r="Q11" s="163"/>
    </row>
    <row r="12" spans="1:47" s="38" customFormat="1" ht="25.5" customHeight="1" thickBot="1" x14ac:dyDescent="0.45">
      <c r="A12" s="140"/>
      <c r="B12" s="142"/>
      <c r="C12" s="142"/>
      <c r="D12" s="144"/>
      <c r="E12" s="147"/>
      <c r="F12" s="150"/>
      <c r="G12" s="130"/>
      <c r="H12" s="133"/>
      <c r="I12" s="133"/>
      <c r="J12" s="130"/>
      <c r="K12" s="34" t="s">
        <v>35</v>
      </c>
      <c r="L12" s="35" t="s">
        <v>36</v>
      </c>
      <c r="M12" s="138"/>
      <c r="N12" s="161"/>
      <c r="O12" s="138"/>
      <c r="P12" s="36" t="s">
        <v>37</v>
      </c>
      <c r="Q12" s="37" t="s">
        <v>38</v>
      </c>
    </row>
    <row r="13" spans="1:47" ht="24.75" customHeight="1" x14ac:dyDescent="0.4">
      <c r="A13" s="39">
        <v>1</v>
      </c>
      <c r="B13" s="40" t="s">
        <v>39</v>
      </c>
      <c r="C13" s="40" t="s">
        <v>39</v>
      </c>
      <c r="D13" s="41"/>
      <c r="E13" s="42"/>
      <c r="F13" s="43"/>
      <c r="G13" s="44"/>
      <c r="H13" s="45"/>
      <c r="I13" s="46"/>
      <c r="J13" s="46"/>
      <c r="K13" s="47"/>
      <c r="L13" s="48"/>
      <c r="M13" s="49"/>
      <c r="N13" s="49"/>
      <c r="O13" s="49"/>
      <c r="P13" s="49"/>
      <c r="Q13" s="50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 t="s">
        <v>23</v>
      </c>
      <c r="AK13" s="51"/>
      <c r="AL13" s="51"/>
      <c r="AM13" s="51"/>
      <c r="AN13" s="51"/>
      <c r="AO13" s="51"/>
      <c r="AP13" s="51"/>
      <c r="AQ13" s="51"/>
      <c r="AR13" s="51"/>
    </row>
    <row r="14" spans="1:47" ht="24.75" customHeight="1" x14ac:dyDescent="0.4">
      <c r="A14" s="52">
        <v>2</v>
      </c>
      <c r="B14" s="53"/>
      <c r="C14" s="53"/>
      <c r="D14" s="41"/>
      <c r="E14" s="42"/>
      <c r="F14" s="43"/>
      <c r="G14" s="54"/>
      <c r="H14" s="55"/>
      <c r="I14" s="46"/>
      <c r="J14" s="46"/>
      <c r="K14" s="55"/>
      <c r="L14" s="49"/>
      <c r="M14" s="49"/>
      <c r="N14" s="49"/>
      <c r="O14" s="49"/>
      <c r="P14" s="49"/>
      <c r="Q14" s="56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 t="s">
        <v>24</v>
      </c>
      <c r="AK14" s="51" t="s">
        <v>40</v>
      </c>
      <c r="AL14" s="51"/>
      <c r="AM14" s="51"/>
      <c r="AN14" s="51"/>
      <c r="AO14" s="51"/>
      <c r="AP14" s="51"/>
      <c r="AQ14" s="51"/>
      <c r="AR14" s="51"/>
      <c r="AS14" s="51"/>
      <c r="AT14" s="51"/>
      <c r="AU14" s="51"/>
    </row>
    <row r="15" spans="1:47" ht="24.75" customHeight="1" x14ac:dyDescent="0.4">
      <c r="A15" s="52">
        <v>3</v>
      </c>
      <c r="B15" s="53"/>
      <c r="C15" s="53"/>
      <c r="D15" s="41"/>
      <c r="E15" s="42"/>
      <c r="F15" s="57"/>
      <c r="G15" s="54"/>
      <c r="H15" s="55"/>
      <c r="I15" s="46"/>
      <c r="J15" s="46"/>
      <c r="K15" s="55"/>
      <c r="L15" s="49"/>
      <c r="M15" s="49"/>
      <c r="N15" s="49"/>
      <c r="O15" s="49"/>
      <c r="P15" s="49"/>
      <c r="Q15" s="56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 t="s">
        <v>25</v>
      </c>
      <c r="AK15" s="51"/>
      <c r="AL15" s="51"/>
      <c r="AM15" s="51"/>
      <c r="AN15" s="51"/>
      <c r="AO15" s="51"/>
      <c r="AP15" s="51"/>
      <c r="AQ15" s="51"/>
      <c r="AR15" s="51"/>
    </row>
    <row r="16" spans="1:47" ht="24.75" customHeight="1" x14ac:dyDescent="0.4">
      <c r="A16" s="52">
        <v>4</v>
      </c>
      <c r="B16" s="53"/>
      <c r="C16" s="53"/>
      <c r="D16" s="41"/>
      <c r="E16" s="42"/>
      <c r="F16" s="57"/>
      <c r="G16" s="54"/>
      <c r="H16" s="55"/>
      <c r="I16" s="46"/>
      <c r="J16" s="46"/>
      <c r="K16" s="55"/>
      <c r="L16" s="49"/>
      <c r="M16" s="49"/>
      <c r="N16" s="49"/>
      <c r="O16" s="49"/>
      <c r="P16" s="49"/>
      <c r="Q16" s="56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 t="s">
        <v>26</v>
      </c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</row>
    <row r="17" spans="1:47" ht="24.75" customHeight="1" x14ac:dyDescent="0.4">
      <c r="A17" s="52">
        <v>5</v>
      </c>
      <c r="B17" s="53"/>
      <c r="C17" s="53"/>
      <c r="D17" s="41"/>
      <c r="E17" s="42"/>
      <c r="F17" s="57"/>
      <c r="G17" s="54"/>
      <c r="H17" s="55"/>
      <c r="I17" s="46"/>
      <c r="J17" s="46"/>
      <c r="K17" s="55"/>
      <c r="L17" s="49"/>
      <c r="M17" s="49"/>
      <c r="N17" s="49"/>
      <c r="O17" s="49"/>
      <c r="P17" s="49"/>
      <c r="Q17" s="56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</row>
    <row r="18" spans="1:47" ht="24.75" customHeight="1" x14ac:dyDescent="0.4">
      <c r="A18" s="39">
        <v>6</v>
      </c>
      <c r="B18" s="40"/>
      <c r="C18" s="40"/>
      <c r="D18" s="41"/>
      <c r="E18" s="42"/>
      <c r="F18" s="57"/>
      <c r="G18" s="54"/>
      <c r="H18" s="55"/>
      <c r="I18" s="46"/>
      <c r="J18" s="46"/>
      <c r="K18" s="55"/>
      <c r="L18" s="49"/>
      <c r="M18" s="49"/>
      <c r="N18" s="49"/>
      <c r="O18" s="49"/>
      <c r="P18" s="49"/>
      <c r="Q18" s="56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</row>
    <row r="19" spans="1:47" ht="24.75" customHeight="1" x14ac:dyDescent="0.4">
      <c r="A19" s="52">
        <v>7</v>
      </c>
      <c r="B19" s="53"/>
      <c r="C19" s="53"/>
      <c r="D19" s="41"/>
      <c r="E19" s="42"/>
      <c r="F19" s="57"/>
      <c r="G19" s="54"/>
      <c r="H19" s="55"/>
      <c r="I19" s="46"/>
      <c r="J19" s="46"/>
      <c r="K19" s="55"/>
      <c r="L19" s="49"/>
      <c r="M19" s="49"/>
      <c r="N19" s="49"/>
      <c r="O19" s="49"/>
      <c r="P19" s="49"/>
      <c r="Q19" s="56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</row>
    <row r="20" spans="1:47" ht="24.75" customHeight="1" x14ac:dyDescent="0.4">
      <c r="A20" s="52">
        <v>8</v>
      </c>
      <c r="B20" s="53"/>
      <c r="C20" s="53"/>
      <c r="D20" s="41"/>
      <c r="E20" s="42"/>
      <c r="F20" s="57"/>
      <c r="G20" s="54"/>
      <c r="H20" s="55"/>
      <c r="I20" s="46"/>
      <c r="J20" s="46"/>
      <c r="K20" s="55"/>
      <c r="L20" s="49"/>
      <c r="M20" s="49"/>
      <c r="N20" s="49"/>
      <c r="O20" s="49"/>
      <c r="P20" s="49"/>
      <c r="Q20" s="56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</row>
    <row r="21" spans="1:47" ht="24.75" customHeight="1" x14ac:dyDescent="0.4">
      <c r="A21" s="52">
        <v>9</v>
      </c>
      <c r="B21" s="53"/>
      <c r="C21" s="53"/>
      <c r="D21" s="41"/>
      <c r="E21" s="42"/>
      <c r="F21" s="57"/>
      <c r="G21" s="54"/>
      <c r="H21" s="55"/>
      <c r="I21" s="46"/>
      <c r="J21" s="46"/>
      <c r="K21" s="55"/>
      <c r="L21" s="49"/>
      <c r="M21" s="49"/>
      <c r="N21" s="49"/>
      <c r="O21" s="49"/>
      <c r="P21" s="49"/>
      <c r="Q21" s="56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</row>
    <row r="22" spans="1:47" ht="24.75" customHeight="1" x14ac:dyDescent="0.4">
      <c r="A22" s="52">
        <v>10</v>
      </c>
      <c r="B22" s="53"/>
      <c r="C22" s="53"/>
      <c r="D22" s="41"/>
      <c r="E22" s="42"/>
      <c r="F22" s="57"/>
      <c r="G22" s="54"/>
      <c r="H22" s="55"/>
      <c r="I22" s="46"/>
      <c r="J22" s="46"/>
      <c r="K22" s="55"/>
      <c r="L22" s="49"/>
      <c r="M22" s="49"/>
      <c r="N22" s="49"/>
      <c r="O22" s="49"/>
      <c r="P22" s="49"/>
      <c r="Q22" s="56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</row>
    <row r="23" spans="1:47" ht="24.75" customHeight="1" x14ac:dyDescent="0.4">
      <c r="A23" s="39">
        <v>11</v>
      </c>
      <c r="B23" s="40"/>
      <c r="C23" s="40"/>
      <c r="D23" s="41"/>
      <c r="E23" s="42"/>
      <c r="F23" s="57"/>
      <c r="G23" s="54"/>
      <c r="H23" s="55"/>
      <c r="I23" s="46"/>
      <c r="J23" s="46"/>
      <c r="K23" s="55"/>
      <c r="L23" s="49"/>
      <c r="M23" s="49"/>
      <c r="N23" s="49"/>
      <c r="O23" s="49"/>
      <c r="P23" s="49"/>
      <c r="Q23" s="56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</row>
    <row r="24" spans="1:47" ht="24.75" customHeight="1" thickBot="1" x14ac:dyDescent="0.45">
      <c r="A24" s="52">
        <v>12</v>
      </c>
      <c r="B24" s="53"/>
      <c r="C24" s="58"/>
      <c r="D24" s="59"/>
      <c r="E24" s="60"/>
      <c r="F24" s="61"/>
      <c r="G24" s="54"/>
      <c r="H24" s="62"/>
      <c r="I24" s="63"/>
      <c r="J24" s="64"/>
      <c r="K24" s="62"/>
      <c r="L24" s="63"/>
      <c r="M24" s="63"/>
      <c r="N24" s="63"/>
      <c r="O24" s="63"/>
      <c r="P24" s="63"/>
      <c r="Q24" s="64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</row>
    <row r="25" spans="1:47" ht="24.75" customHeight="1" x14ac:dyDescent="0.4">
      <c r="A25" s="65"/>
      <c r="B25" s="65"/>
      <c r="D25" s="125" t="s">
        <v>41</v>
      </c>
      <c r="E25" s="126"/>
      <c r="F25" s="66"/>
      <c r="G25" s="67"/>
      <c r="H25" s="68"/>
      <c r="I25" s="68"/>
      <c r="J25" s="68"/>
      <c r="K25" s="69"/>
      <c r="L25" s="70"/>
      <c r="M25" s="71"/>
      <c r="N25" s="71"/>
      <c r="O25" s="71"/>
      <c r="P25" s="71"/>
      <c r="Q25" s="67"/>
    </row>
    <row r="27" spans="1:47" ht="20.100000000000001" customHeight="1" x14ac:dyDescent="0.4">
      <c r="A27" s="72" t="s">
        <v>42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4"/>
    </row>
    <row r="28" spans="1:47" ht="20.100000000000001" customHeight="1" x14ac:dyDescent="0.4">
      <c r="A28" s="75"/>
      <c r="Q28" s="76"/>
    </row>
    <row r="29" spans="1:47" ht="20.100000000000001" customHeight="1" x14ac:dyDescent="0.4">
      <c r="A29" s="77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68"/>
    </row>
    <row r="30" spans="1:47" x14ac:dyDescent="0.4">
      <c r="A30" s="127" t="s">
        <v>43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</row>
  </sheetData>
  <mergeCells count="26">
    <mergeCell ref="P11:Q11"/>
    <mergeCell ref="A1:Q1"/>
    <mergeCell ref="C2:L2"/>
    <mergeCell ref="C3:L3"/>
    <mergeCell ref="C4:G4"/>
    <mergeCell ref="H4:I4"/>
    <mergeCell ref="J4:L4"/>
    <mergeCell ref="N4:Q7"/>
    <mergeCell ref="G6:M6"/>
    <mergeCell ref="C7:E7"/>
    <mergeCell ref="D25:E25"/>
    <mergeCell ref="A30:Q30"/>
    <mergeCell ref="G10:G12"/>
    <mergeCell ref="H10:H12"/>
    <mergeCell ref="I10:I12"/>
    <mergeCell ref="J10:J12"/>
    <mergeCell ref="K11:L11"/>
    <mergeCell ref="M11:M12"/>
    <mergeCell ref="A10:A12"/>
    <mergeCell ref="B10:B12"/>
    <mergeCell ref="C10:C12"/>
    <mergeCell ref="D10:D12"/>
    <mergeCell ref="E10:E12"/>
    <mergeCell ref="F10:F12"/>
    <mergeCell ref="N11:N12"/>
    <mergeCell ref="O11:O12"/>
  </mergeCells>
  <phoneticPr fontId="4"/>
  <dataValidations count="2">
    <dataValidation type="list" allowBlank="1" showInputMessage="1" showErrorMessage="1" sqref="F13:Q24" xr:uid="{8558E05E-946B-4D51-B428-9E585F63628E}">
      <formula1>$AK$13:$AK$14</formula1>
    </dataValidation>
    <dataValidation type="list" allowBlank="1" showInputMessage="1" showErrorMessage="1" sqref="E13:E24" xr:uid="{F60D13E3-B808-499B-8A3D-15681646B52F}">
      <formula1>$AJ$13:$AJ$16</formula1>
    </dataValidation>
  </dataValidations>
  <printOptions horizontalCentered="1"/>
  <pageMargins left="0.19685039370078741" right="0.19685039370078741" top="0.39370078740157483" bottom="0.19685039370078741" header="0.55118110236220474" footer="0.19685039370078741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A4E4A-93E1-44DB-A6DA-F943421B64C3}">
  <sheetPr>
    <pageSetUpPr fitToPage="1"/>
  </sheetPr>
  <dimension ref="A1:G21"/>
  <sheetViews>
    <sheetView tabSelected="1" topLeftCell="A7" zoomScaleNormal="100" workbookViewId="0">
      <selection activeCell="F13" sqref="F13"/>
    </sheetView>
  </sheetViews>
  <sheetFormatPr defaultRowHeight="15.75" x14ac:dyDescent="0.4"/>
  <cols>
    <col min="1" max="1" width="3.625" style="80" customWidth="1"/>
    <col min="2" max="2" width="4.5" style="80" bestFit="1" customWidth="1"/>
    <col min="3" max="3" width="3.625" style="80" customWidth="1"/>
    <col min="4" max="4" width="16.25" style="80" customWidth="1"/>
    <col min="5" max="5" width="56.625" style="80" bestFit="1" customWidth="1"/>
    <col min="6" max="6" width="14.375" style="80" customWidth="1"/>
    <col min="7" max="7" width="9.875" style="80" hidden="1" customWidth="1"/>
    <col min="8" max="16384" width="9" style="80"/>
  </cols>
  <sheetData>
    <row r="1" spans="1:7" ht="21" x14ac:dyDescent="0.4">
      <c r="A1" s="203" t="s">
        <v>44</v>
      </c>
      <c r="B1" s="203"/>
      <c r="C1" s="203"/>
      <c r="D1" s="203"/>
      <c r="E1" s="203"/>
      <c r="F1" s="203"/>
      <c r="G1" s="79"/>
    </row>
    <row r="2" spans="1:7" ht="16.5" x14ac:dyDescent="0.25">
      <c r="E2" s="81"/>
      <c r="F2" s="82" t="s">
        <v>87</v>
      </c>
    </row>
    <row r="3" spans="1:7" ht="36" customHeight="1" x14ac:dyDescent="0.4">
      <c r="A3" s="204" t="s">
        <v>45</v>
      </c>
      <c r="B3" s="205"/>
      <c r="C3" s="205"/>
      <c r="D3" s="206"/>
      <c r="E3" s="83" t="s">
        <v>46</v>
      </c>
      <c r="F3" s="84" t="s">
        <v>47</v>
      </c>
      <c r="G3" s="85" t="s">
        <v>48</v>
      </c>
    </row>
    <row r="4" spans="1:7" ht="80.099999999999994" customHeight="1" x14ac:dyDescent="0.4">
      <c r="A4" s="188" t="s">
        <v>49</v>
      </c>
      <c r="B4" s="189"/>
      <c r="C4" s="189"/>
      <c r="D4" s="190"/>
      <c r="E4" s="86" t="s">
        <v>50</v>
      </c>
      <c r="F4" s="87">
        <v>11000</v>
      </c>
      <c r="G4" s="85">
        <v>8800</v>
      </c>
    </row>
    <row r="5" spans="1:7" ht="46.5" customHeight="1" thickBot="1" x14ac:dyDescent="0.45">
      <c r="A5" s="200" t="s">
        <v>51</v>
      </c>
      <c r="B5" s="201"/>
      <c r="C5" s="201"/>
      <c r="D5" s="202"/>
      <c r="E5" s="88" t="s">
        <v>52</v>
      </c>
      <c r="F5" s="89">
        <v>13200</v>
      </c>
      <c r="G5" s="85">
        <v>10800</v>
      </c>
    </row>
    <row r="6" spans="1:7" ht="40.5" customHeight="1" x14ac:dyDescent="0.4">
      <c r="A6" s="207" t="s">
        <v>53</v>
      </c>
      <c r="B6" s="189"/>
      <c r="C6" s="189"/>
      <c r="D6" s="190"/>
      <c r="E6" s="90" t="s">
        <v>54</v>
      </c>
      <c r="F6" s="91" t="s">
        <v>88</v>
      </c>
      <c r="G6" s="85" t="s">
        <v>55</v>
      </c>
    </row>
    <row r="7" spans="1:7" ht="40.5" customHeight="1" thickBot="1" x14ac:dyDescent="0.45">
      <c r="A7" s="200" t="s">
        <v>56</v>
      </c>
      <c r="B7" s="201"/>
      <c r="C7" s="201"/>
      <c r="D7" s="202"/>
      <c r="E7" s="92" t="s">
        <v>57</v>
      </c>
      <c r="F7" s="93" t="s">
        <v>89</v>
      </c>
      <c r="G7" s="85" t="s">
        <v>58</v>
      </c>
    </row>
    <row r="8" spans="1:7" ht="40.5" customHeight="1" x14ac:dyDescent="0.4">
      <c r="A8" s="185" t="s">
        <v>59</v>
      </c>
      <c r="B8" s="186"/>
      <c r="C8" s="186"/>
      <c r="D8" s="187"/>
      <c r="E8" s="94" t="s">
        <v>60</v>
      </c>
      <c r="F8" s="95">
        <v>3300</v>
      </c>
      <c r="G8" s="96">
        <v>2900</v>
      </c>
    </row>
    <row r="9" spans="1:7" ht="40.5" customHeight="1" x14ac:dyDescent="0.4">
      <c r="A9" s="188" t="s">
        <v>61</v>
      </c>
      <c r="B9" s="189"/>
      <c r="C9" s="189"/>
      <c r="D9" s="190"/>
      <c r="E9" s="97" t="s">
        <v>60</v>
      </c>
      <c r="F9" s="87">
        <v>3300</v>
      </c>
      <c r="G9" s="85"/>
    </row>
    <row r="10" spans="1:7" ht="40.5" customHeight="1" x14ac:dyDescent="0.4">
      <c r="A10" s="191" t="s">
        <v>62</v>
      </c>
      <c r="B10" s="98" t="s">
        <v>23</v>
      </c>
      <c r="C10" s="194" t="s">
        <v>63</v>
      </c>
      <c r="D10" s="195"/>
      <c r="E10" s="99" t="s">
        <v>64</v>
      </c>
      <c r="F10" s="100">
        <f>G10*1.1</f>
        <v>3300.0000000000005</v>
      </c>
      <c r="G10" s="101">
        <v>3000</v>
      </c>
    </row>
    <row r="11" spans="1:7" ht="40.5" customHeight="1" x14ac:dyDescent="0.4">
      <c r="A11" s="192"/>
      <c r="B11" s="102" t="s">
        <v>24</v>
      </c>
      <c r="C11" s="196" t="s">
        <v>65</v>
      </c>
      <c r="D11" s="197"/>
      <c r="E11" s="103" t="s">
        <v>66</v>
      </c>
      <c r="F11" s="104">
        <f>G11*1.1</f>
        <v>3850.0000000000005</v>
      </c>
      <c r="G11" s="105">
        <v>3500</v>
      </c>
    </row>
    <row r="12" spans="1:7" ht="40.5" customHeight="1" x14ac:dyDescent="0.4">
      <c r="A12" s="193"/>
      <c r="B12" s="106" t="s">
        <v>25</v>
      </c>
      <c r="C12" s="198" t="s">
        <v>67</v>
      </c>
      <c r="D12" s="199"/>
      <c r="E12" s="107" t="s">
        <v>68</v>
      </c>
      <c r="F12" s="108">
        <v>6600</v>
      </c>
      <c r="G12" s="105"/>
    </row>
    <row r="13" spans="1:7" ht="40.5" customHeight="1" x14ac:dyDescent="0.4">
      <c r="A13" s="109" t="s">
        <v>69</v>
      </c>
      <c r="B13" s="106" t="s">
        <v>25</v>
      </c>
      <c r="C13" s="172" t="s">
        <v>70</v>
      </c>
      <c r="D13" s="173"/>
      <c r="E13" s="110" t="s">
        <v>71</v>
      </c>
      <c r="F13" s="108">
        <f>G13*1.1</f>
        <v>1540.0000000000002</v>
      </c>
      <c r="G13" s="105">
        <v>1400</v>
      </c>
    </row>
    <row r="14" spans="1:7" ht="40.5" customHeight="1" x14ac:dyDescent="0.4">
      <c r="A14" s="111" t="s">
        <v>72</v>
      </c>
      <c r="B14" s="112" t="s">
        <v>26</v>
      </c>
      <c r="C14" s="174" t="s">
        <v>73</v>
      </c>
      <c r="D14" s="175"/>
      <c r="E14" s="113" t="s">
        <v>74</v>
      </c>
      <c r="F14" s="114">
        <f>G14*1.1</f>
        <v>2640</v>
      </c>
      <c r="G14" s="115">
        <v>2400</v>
      </c>
    </row>
    <row r="15" spans="1:7" ht="30" customHeight="1" x14ac:dyDescent="0.4">
      <c r="A15" s="176" t="s">
        <v>75</v>
      </c>
      <c r="B15" s="116" t="s">
        <v>27</v>
      </c>
      <c r="C15" s="172" t="s">
        <v>76</v>
      </c>
      <c r="D15" s="173"/>
      <c r="E15" s="110" t="s">
        <v>77</v>
      </c>
      <c r="F15" s="108">
        <f t="shared" ref="F15" si="0">G15*1.1</f>
        <v>440.00000000000006</v>
      </c>
      <c r="G15" s="101">
        <v>400</v>
      </c>
    </row>
    <row r="16" spans="1:7" ht="20.100000000000001" customHeight="1" x14ac:dyDescent="0.4">
      <c r="A16" s="177"/>
      <c r="B16" s="179" t="s">
        <v>78</v>
      </c>
      <c r="C16" s="181" t="s">
        <v>28</v>
      </c>
      <c r="D16" s="183" t="s">
        <v>79</v>
      </c>
      <c r="E16" s="117" t="s">
        <v>80</v>
      </c>
      <c r="F16" s="164">
        <v>9680</v>
      </c>
      <c r="G16" s="101">
        <f>1500+1900+1900+1500+2000</f>
        <v>8800</v>
      </c>
    </row>
    <row r="17" spans="1:7" ht="20.100000000000001" customHeight="1" x14ac:dyDescent="0.4">
      <c r="A17" s="177"/>
      <c r="B17" s="179"/>
      <c r="C17" s="182"/>
      <c r="D17" s="184"/>
      <c r="E17" s="118" t="s">
        <v>81</v>
      </c>
      <c r="F17" s="165"/>
      <c r="G17" s="119"/>
    </row>
    <row r="18" spans="1:7" ht="20.100000000000001" customHeight="1" x14ac:dyDescent="0.4">
      <c r="A18" s="177"/>
      <c r="B18" s="179"/>
      <c r="C18" s="166" t="s">
        <v>29</v>
      </c>
      <c r="D18" s="168" t="s">
        <v>82</v>
      </c>
      <c r="E18" s="120" t="s">
        <v>83</v>
      </c>
      <c r="F18" s="170">
        <f>G19*1.1</f>
        <v>11440.000000000002</v>
      </c>
      <c r="G18" s="119"/>
    </row>
    <row r="19" spans="1:7" ht="20.100000000000001" customHeight="1" x14ac:dyDescent="0.4">
      <c r="A19" s="178"/>
      <c r="B19" s="180"/>
      <c r="C19" s="167"/>
      <c r="D19" s="169"/>
      <c r="E19" s="121" t="s">
        <v>84</v>
      </c>
      <c r="F19" s="171"/>
      <c r="G19" s="122">
        <f>1500+1900+1900+1500+1900+1700</f>
        <v>10400</v>
      </c>
    </row>
    <row r="20" spans="1:7" ht="16.5" x14ac:dyDescent="0.25">
      <c r="A20" s="123" t="s">
        <v>85</v>
      </c>
      <c r="E20" s="81"/>
      <c r="F20" s="124"/>
    </row>
    <row r="21" spans="1:7" ht="16.5" x14ac:dyDescent="0.4">
      <c r="A21" s="123"/>
    </row>
  </sheetData>
  <mergeCells count="23">
    <mergeCell ref="A7:D7"/>
    <mergeCell ref="A1:F1"/>
    <mergeCell ref="A3:D3"/>
    <mergeCell ref="A4:D4"/>
    <mergeCell ref="A5:D5"/>
    <mergeCell ref="A6:D6"/>
    <mergeCell ref="A8:D8"/>
    <mergeCell ref="A9:D9"/>
    <mergeCell ref="A10:A12"/>
    <mergeCell ref="C10:D10"/>
    <mergeCell ref="C11:D11"/>
    <mergeCell ref="C12:D12"/>
    <mergeCell ref="A15:A19"/>
    <mergeCell ref="C15:D15"/>
    <mergeCell ref="B16:B19"/>
    <mergeCell ref="C16:C17"/>
    <mergeCell ref="D16:D17"/>
    <mergeCell ref="F16:F17"/>
    <mergeCell ref="C18:C19"/>
    <mergeCell ref="D18:D19"/>
    <mergeCell ref="F18:F19"/>
    <mergeCell ref="C13:D13"/>
    <mergeCell ref="C14:D14"/>
  </mergeCells>
  <phoneticPr fontId="4"/>
  <printOptions horizontalCentered="1" verticalCentered="1"/>
  <pageMargins left="0.59055118110236227" right="0.19685039370078741" top="0.6692913385826772" bottom="0.23622047244094491" header="0.5511811023622047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 【相良】R8申込書</vt:lpstr>
      <vt:lpstr>R8検査一覧</vt:lpstr>
      <vt:lpstr>' 【相良】R8申込書'!Print_Area</vt:lpstr>
      <vt:lpstr>'R8検査一覧'!Print_Area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ms-u13</dc:creator>
  <cp:lastModifiedBy>ひさの スガヌマ</cp:lastModifiedBy>
  <dcterms:created xsi:type="dcterms:W3CDTF">2025-05-21T01:07:00Z</dcterms:created>
  <dcterms:modified xsi:type="dcterms:W3CDTF">2026-05-26T05:17:41Z</dcterms:modified>
</cp:coreProperties>
</file>